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IHF Documents\Youth_and_Development_ExtHD\LABEL\Erfassungs-Label\Opinion Leader\Meine Clubs\EHC_Skt Moritz\"/>
    </mc:Choice>
  </mc:AlternateContent>
  <bookViews>
    <workbookView xWindow="276" yWindow="120" windowWidth="18924" windowHeight="7680" tabRatio="608"/>
  </bookViews>
  <sheets>
    <sheet name="FORMULAR-EFASSUNG" sheetId="11" r:id="rId1"/>
    <sheet name="FORMULAR-FRENCH" sheetId="13" r:id="rId2"/>
    <sheet name="FORMULAR-ITALIANO" sheetId="17" r:id="rId3"/>
    <sheet name="5er Regel" sheetId="9" r:id="rId4"/>
    <sheet name="Regola del 5" sheetId="14" r:id="rId5"/>
    <sheet name="Beispiel" sheetId="10" r:id="rId6"/>
  </sheets>
  <definedNames>
    <definedName name="_xlnm.Print_Area" localSheetId="3">'5er Regel'!$A$1:$C$5</definedName>
    <definedName name="_xlnm.Print_Area" localSheetId="5">Beispiel!$A$1:$G$39</definedName>
    <definedName name="_xlnm.Print_Area" localSheetId="0">'FORMULAR-EFASSUNG'!$A$1:$H$16</definedName>
    <definedName name="_xlnm.Print_Area" localSheetId="1">'FORMULAR-FRENCH'!$A$1:$H$39</definedName>
    <definedName name="_xlnm.Print_Area" localSheetId="2">'FORMULAR-ITALIANO'!$A$1:$H$40</definedName>
    <definedName name="_xlnm.Print_Area" localSheetId="4">'Regola del 5'!$A$1:$C$5</definedName>
  </definedNames>
  <calcPr calcId="171027"/>
</workbook>
</file>

<file path=xl/calcChain.xml><?xml version="1.0" encoding="utf-8"?>
<calcChain xmlns="http://schemas.openxmlformats.org/spreadsheetml/2006/main">
  <c r="H8" i="13" l="1"/>
  <c r="H8" i="17"/>
  <c r="H8" i="11" l="1"/>
  <c r="H1" i="17"/>
  <c r="F1" i="17"/>
  <c r="H1" i="13"/>
  <c r="F1" i="13"/>
  <c r="H1" i="11"/>
  <c r="F1" i="11"/>
  <c r="G8" i="10"/>
  <c r="H4" i="10"/>
  <c r="H5" i="10"/>
</calcChain>
</file>

<file path=xl/comments1.xml><?xml version="1.0" encoding="utf-8"?>
<comments xmlns="http://schemas.openxmlformats.org/spreadsheetml/2006/main">
  <authors>
    <author>Celio Daniele</author>
  </authors>
  <commentList>
    <comment ref="H8" authorId="0" shapeId="0">
      <text>
        <r>
          <rPr>
            <b/>
            <sz val="9"/>
            <color indexed="81"/>
            <rFont val="Tahoma"/>
            <family val="2"/>
          </rPr>
          <t>Celio Daniele:</t>
        </r>
        <r>
          <rPr>
            <sz val="9"/>
            <color indexed="81"/>
            <rFont val="Tahoma"/>
            <family val="2"/>
          </rPr>
          <t xml:space="preserve">
Im Kriterium
10.1 resp. 10.2
Eintragen</t>
        </r>
      </text>
    </comment>
  </commentList>
</comments>
</file>

<file path=xl/comments2.xml><?xml version="1.0" encoding="utf-8"?>
<comments xmlns="http://schemas.openxmlformats.org/spreadsheetml/2006/main">
  <authors>
    <author>Celio Daniele</author>
  </authors>
  <commentList>
    <comment ref="H8" authorId="0" shapeId="0">
      <text>
        <r>
          <rPr>
            <b/>
            <sz val="9"/>
            <color indexed="81"/>
            <rFont val="Tahoma"/>
            <family val="2"/>
          </rPr>
          <t>Celio Daniele:</t>
        </r>
        <r>
          <rPr>
            <sz val="9"/>
            <color indexed="81"/>
            <rFont val="Tahoma"/>
            <family val="2"/>
          </rPr>
          <t xml:space="preserve">
A remplire dans le critère 
10.1 resp, 10.2</t>
        </r>
      </text>
    </comment>
  </commentList>
</comments>
</file>

<file path=xl/comments3.xml><?xml version="1.0" encoding="utf-8"?>
<comments xmlns="http://schemas.openxmlformats.org/spreadsheetml/2006/main">
  <authors>
    <author>Celio Daniele</author>
  </authors>
  <commentList>
    <comment ref="H8" authorId="0" shapeId="0">
      <text>
        <r>
          <rPr>
            <b/>
            <sz val="9"/>
            <color indexed="81"/>
            <rFont val="Tahoma"/>
            <family val="2"/>
          </rPr>
          <t>Celio Daniele:</t>
        </r>
        <r>
          <rPr>
            <sz val="9"/>
            <color indexed="81"/>
            <rFont val="Tahoma"/>
            <family val="2"/>
          </rPr>
          <t xml:space="preserve">
Valore da inserire nei criteri
10.2 risp. 10.2</t>
        </r>
      </text>
    </comment>
  </commentList>
</comments>
</file>

<file path=xl/sharedStrings.xml><?xml version="1.0" encoding="utf-8"?>
<sst xmlns="http://schemas.openxmlformats.org/spreadsheetml/2006/main" count="188" uniqueCount="136">
  <si>
    <t>Bambini</t>
  </si>
  <si>
    <t>Datum</t>
  </si>
  <si>
    <t>Aktivitätsgrad</t>
  </si>
  <si>
    <t>Kindgerecht</t>
  </si>
  <si>
    <t>Spielgerecht</t>
  </si>
  <si>
    <t>Stufengerecht</t>
  </si>
  <si>
    <t>- sind die Kids aktiv
- Pausen vs Aktion
- Organisation
- Berühren Kids den Puck</t>
  </si>
  <si>
    <t>- Umgang
- Sprache
- Betreuung</t>
  </si>
  <si>
    <t>- Spielformen
- 55% spielerische Aktivitäten</t>
  </si>
  <si>
    <t>- Inhalt
- Methode und Didaktik</t>
  </si>
  <si>
    <t>Name</t>
  </si>
  <si>
    <t>Stufe</t>
  </si>
  <si>
    <t>Club</t>
  </si>
  <si>
    <t>Top</t>
  </si>
  <si>
    <t>Flop</t>
  </si>
  <si>
    <t>Rating 1-5
Ganze Noten</t>
  </si>
  <si>
    <t>Bewertung</t>
  </si>
  <si>
    <t xml:space="preserve">5 = sehr gut </t>
  </si>
  <si>
    <t xml:space="preserve">4 = gut </t>
  </si>
  <si>
    <t xml:space="preserve">3 = okay </t>
  </si>
  <si>
    <t>Emotionen</t>
  </si>
  <si>
    <t>Selbstkompetenz</t>
  </si>
  <si>
    <t>Trainingsevaluation "Erfassung"</t>
  </si>
  <si>
    <t>- Pünktlichkeit
- Stärken und Schwächen kennen                           - Motivation, Herzblut, Einsatz</t>
  </si>
  <si>
    <t>Stichwort</t>
  </si>
  <si>
    <t>Die Kinder emotional Abholen und fürs Training einstimmen.
Spielformen oder Schlittschuhlaufen in spielerischer Form</t>
  </si>
  <si>
    <t>Techniktraining: Schittschuhlaufen ist immer dabei
Innerhalb der Stationen dürfen / sollen auch spielerische Formen Platz haben</t>
  </si>
  <si>
    <t>Spielformen wie kleine Rennen, Stafetten, Zählübungen sowie Smallgames (mit und ohne spez. Spielerregeln) sind prägnant im Umfang</t>
  </si>
  <si>
    <t>Abschluss und Ausklang in unterstschiedlicher Form (auch spielerisch) die letzte Aktion.</t>
  </si>
  <si>
    <t>Einstieg</t>
  </si>
  <si>
    <t>Stationentraining</t>
  </si>
  <si>
    <t>Spiel</t>
  </si>
  <si>
    <t>Ausklang</t>
  </si>
  <si>
    <t>Trainingscheck:
5er Regel</t>
  </si>
  <si>
    <t xml:space="preserve">1 = Besprechung unbedingt nötig </t>
  </si>
  <si>
    <t>2 = Verbesserungspotential</t>
  </si>
  <si>
    <t xml:space="preserve">- lachende Kinder 
- Freude am Training
- Leuchtende Augen                                  </t>
  </si>
  <si>
    <t>Selbsteinschätzung Trainer</t>
  </si>
  <si>
    <t>Anzahl Kids</t>
  </si>
  <si>
    <t>Anzahl Trainer</t>
  </si>
  <si>
    <t>Techniktraining "Puckführung" mit Variantionen innerhalb der Stationen und individualisiert
Sehr gute Betreuung (Trainerstaff)</t>
  </si>
  <si>
    <t>Stationen-training</t>
  </si>
  <si>
    <t>- Kids schön abgeholt und spielerischer Beginn</t>
  </si>
  <si>
    <t>- Staionen in Variantionen (Individualisierung findet statt)
- Viel und bewusstes Techniklernen -&gt; 1 KEY als Schlüsselbeoabachtung in der Staffkommunikation erläutern
- können wir auch spielerische Formen finden welche die Technik angewandt erlernen lassen?</t>
  </si>
  <si>
    <t>- Spie und Spass am Schluss
- schöne kidsgerechtes Schlussritual</t>
  </si>
  <si>
    <t>Spiel vs Drills (13' / 75'Min(
Wettkämpfen kann auch eine spielerischer Teil sein -&gt; wer länger, schöner, korrekter…?</t>
  </si>
  <si>
    <t>Abschluss und Ausklang in unterschiedlicher Form (auch spielerisch) die letzte Aktion.</t>
  </si>
  <si>
    <t>Spielformen zur Technik überlegen und integrieren (5er Regel)
Techniklernen hat evtl weniger Intensität, über Spiele können die Kids ihren Bewegungsdrang vollends ausschöpfen</t>
  </si>
  <si>
    <t>xy</t>
  </si>
  <si>
    <t>Muster Peter</t>
  </si>
  <si>
    <t>2 = mit Perspektive</t>
  </si>
  <si>
    <t>Note</t>
  </si>
  <si>
    <r>
      <rPr>
        <b/>
        <sz val="10"/>
        <rFont val="Arial"/>
        <family val="2"/>
      </rPr>
      <t>Top</t>
    </r>
    <r>
      <rPr>
        <sz val="10"/>
        <rFont val="Arial"/>
        <family val="2"/>
      </rPr>
      <t xml:space="preserve">                                                  positive Eindrücke</t>
    </r>
  </si>
  <si>
    <r>
      <rPr>
        <b/>
        <sz val="9"/>
        <rFont val="Arial"/>
        <family val="2"/>
      </rPr>
      <t>Flop</t>
    </r>
    <r>
      <rPr>
        <sz val="9"/>
        <rFont val="Arial"/>
        <family val="2"/>
      </rPr>
      <t xml:space="preserve">                                                                                                                                                                                                                                                                                                                                                                                                    Hinweis zur Korrektur</t>
    </r>
  </si>
  <si>
    <t>Selbstein-
schätzung</t>
  </si>
  <si>
    <t>Date</t>
  </si>
  <si>
    <t>Niveau</t>
  </si>
  <si>
    <t>nombre d'enfants</t>
  </si>
  <si>
    <t>Rating 1-5
des notes droites</t>
  </si>
  <si>
    <t>- Rire / plaisir à l'entraînement
- Yeux brillants</t>
  </si>
  <si>
    <t>- les kids sont actifs
- Pauses vs action
- Organisation
- Les Kids touchent le puck</t>
  </si>
  <si>
    <t>- Comportement
- Langage
- Assistance</t>
  </si>
  <si>
    <t>- Formes de jeu
- 55% d'activités sous forme de jeu</t>
  </si>
  <si>
    <t>- Ponctualité
- Reconnait les forces et les faiblesses                           - Motivation, passion, engagement</t>
  </si>
  <si>
    <t>- Contenu
- Méthode und didactique</t>
  </si>
  <si>
    <t>Emotions</t>
  </si>
  <si>
    <t>Degré d'activité</t>
  </si>
  <si>
    <t>Adapté aux enfants</t>
  </si>
  <si>
    <t>Rapport au jeu</t>
  </si>
  <si>
    <t>Compétences personnelles</t>
  </si>
  <si>
    <t>Adapté au niveau</t>
  </si>
  <si>
    <t>Evaluation de l'entrainement "Recrutement"</t>
  </si>
  <si>
    <r>
      <rPr>
        <b/>
        <sz val="9"/>
        <rFont val="Arial"/>
        <family val="2"/>
      </rPr>
      <t>Top</t>
    </r>
    <r>
      <rPr>
        <sz val="9"/>
        <rFont val="Arial"/>
        <family val="2"/>
      </rPr>
      <t xml:space="preserve">                                                  positive impressions</t>
    </r>
  </si>
  <si>
    <r>
      <rPr>
        <b/>
        <sz val="9"/>
        <rFont val="Arial"/>
        <family val="2"/>
      </rPr>
      <t>Flop</t>
    </r>
    <r>
      <rPr>
        <sz val="9"/>
        <rFont val="Arial"/>
        <family val="2"/>
      </rPr>
      <t xml:space="preserve">                                                                                                                                                                                                                                                                                                                                                                                                    indication de controle</t>
    </r>
  </si>
  <si>
    <t>Intro</t>
  </si>
  <si>
    <t>Entraînement en stations</t>
  </si>
  <si>
    <t>Jeux</t>
  </si>
  <si>
    <t>Conclusion</t>
  </si>
  <si>
    <t>Aller chercher les enfants de manière "émotionelle" pour l'entraînement.
Formes de jeux ou patinage sous forme de jeux.</t>
  </si>
  <si>
    <t>Entraînement du patinage est toujours présent
Dans les stations, des formes de jeux doivent toujours trouver une place</t>
  </si>
  <si>
    <t>Formes de jeu, par ex: des courses, des estafettes, des smallgames (avec, sans règles spéciales) sont bon pour l'intensité</t>
  </si>
  <si>
    <t>Fin de l'entraînement/conclusion sous des formes différentes (sous formes de jeu aussi possibles).</t>
  </si>
  <si>
    <t>2 = avec une perspective</t>
  </si>
  <si>
    <t>1 = insuffisant</t>
  </si>
  <si>
    <t>check-Allenamento:
La regola del 5</t>
  </si>
  <si>
    <t>Descrizione</t>
  </si>
  <si>
    <t>Introduzione</t>
  </si>
  <si>
    <t>Gioco</t>
  </si>
  <si>
    <t xml:space="preserve">Chiusura </t>
  </si>
  <si>
    <t>Intrudurre e colpire emozionalemtne i bambini, preprandoli per l'allenamento.
Forme di gioco e/o pattinaggio in forma di gioco</t>
  </si>
  <si>
    <t>Allenamewnto tecnico, il pattinaggio deve sempre essere integrato.
All'interno delle stazioni possono/devono esserci forme di gioco</t>
  </si>
  <si>
    <t>Forme di gioco, piccole corse, staffette, gioco di numeri così come Small-Games (con o senza regole specifiche) sono preponderanzi.</t>
  </si>
  <si>
    <t xml:space="preserve">Chiusura uscita in diverse forme (anche di gioco) l'ulitma azione dell'allenamento.
</t>
  </si>
  <si>
    <t>Allenamento a STAZIONI</t>
  </si>
  <si>
    <t>Valutazione dell'allenamento "Reclutamento"</t>
  </si>
  <si>
    <t>Auto-
valutazione</t>
  </si>
  <si>
    <t>Nota</t>
  </si>
  <si>
    <t>Emozioni</t>
  </si>
  <si>
    <t>Grado di attività</t>
  </si>
  <si>
    <t>Adatto ai bambini</t>
  </si>
  <si>
    <t>Rapporto drill/gioco</t>
  </si>
  <si>
    <t>Competenze personali</t>
  </si>
  <si>
    <t>Adatto al livello</t>
  </si>
  <si>
    <t>Autovalutazione
Allenatore</t>
  </si>
  <si>
    <t>Rating 1-5
solo note piene</t>
  </si>
  <si>
    <t>- Sorrisi / piacere ad allenarsi
- Occhi che brillano</t>
  </si>
  <si>
    <t>- I bambini sono attivi
- rapporto pausa/azione
- Organizzazione
- I bambini toccano il disco</t>
  </si>
  <si>
    <t>- Compüortamento
- Linguaggio
- Supporto</t>
  </si>
  <si>
    <t>- Forme di gioco
- 55% delle attività sono giochi</t>
  </si>
  <si>
    <t>- Puntualità
- Riconosce punti forti e deboli
- Motivazione passione impegno</t>
  </si>
  <si>
    <t>- Contenuto
- Metodo didattico</t>
  </si>
  <si>
    <t>Data</t>
  </si>
  <si>
    <t>Categoria</t>
  </si>
  <si>
    <t>Numero di bambini</t>
  </si>
  <si>
    <t>Nome allenatore</t>
  </si>
  <si>
    <r>
      <rPr>
        <b/>
        <sz val="9"/>
        <rFont val="Arial"/>
        <family val="2"/>
      </rPr>
      <t>Flop</t>
    </r>
    <r>
      <rPr>
        <sz val="9"/>
        <rFont val="Arial"/>
        <family val="2"/>
      </rPr>
      <t xml:space="preserve">                                                                                                                                                                                                                                                                                                                                                                                                    Indicazione di controllo</t>
    </r>
  </si>
  <si>
    <t>Chiusura uscita in diverse forme (anche di gioco) l'ulitma azione dell'allenamento.</t>
  </si>
  <si>
    <t>Valutazioni</t>
  </si>
  <si>
    <t>- Pünktlichkeit
- Stärken und Schwächen kennen
- Motivation, Herzblut, Einsatz</t>
  </si>
  <si>
    <t>Nom de l'entraineur</t>
  </si>
  <si>
    <t>Anzahl Trainer
(Hilfstrainer)</t>
  </si>
  <si>
    <t>Name des Trainers</t>
  </si>
  <si>
    <r>
      <t xml:space="preserve">Nr. d'entraineurs
</t>
    </r>
    <r>
      <rPr>
        <sz val="9"/>
        <color rgb="FFFF0000"/>
        <rFont val="Arial"/>
        <family val="2"/>
      </rPr>
      <t>(Aide Entraineur)</t>
    </r>
  </si>
  <si>
    <t>Valutation</t>
  </si>
  <si>
    <r>
      <rPr>
        <b/>
        <sz val="9"/>
        <rFont val="Arial"/>
        <family val="2"/>
      </rPr>
      <t xml:space="preserve">Top
</t>
    </r>
    <r>
      <rPr>
        <sz val="9"/>
        <rFont val="Arial"/>
        <family val="2"/>
      </rPr>
      <t>Impressione positiva</t>
    </r>
  </si>
  <si>
    <r>
      <t xml:space="preserve">Numero allenatori
</t>
    </r>
    <r>
      <rPr>
        <sz val="9"/>
        <color rgb="FFFF0000"/>
        <rFont val="Arial"/>
        <family val="2"/>
      </rPr>
      <t>(Aiuto allenatore)</t>
    </r>
  </si>
  <si>
    <t xml:space="preserve">Auto valutation </t>
  </si>
  <si>
    <t xml:space="preserve">3 = GUT </t>
  </si>
  <si>
    <t>4 = Erfreulich</t>
  </si>
  <si>
    <t>5 = Ausgezeichnet</t>
  </si>
  <si>
    <t>3 = Bien</t>
  </si>
  <si>
    <t>4 = rejuissant</t>
  </si>
  <si>
    <t>5 = remarcable</t>
  </si>
  <si>
    <t>3 = buono</t>
  </si>
  <si>
    <t>5 = eccezzionale</t>
  </si>
  <si>
    <t>4 = molto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</si>
</sst>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ids/Trainer&quot;"/>
  </numFmts>
  <fonts count="28" x14ac:knownFonts="1">
    <font>
      <sz val="10"/>
      <name val="Arial"/>
      <family val="2"/>
    </font>
    <font>
      <sz val="10"/>
      <name val="Arial"/>
      <family val="2"/>
    </font>
    <font>
      <sz val="11"/>
      <name val="Arial"/>
      <family val="2"/>
    </font>
    <font>
      <b/>
      <sz val="26"/>
      <color indexed="10"/>
      <name val="Arial"/>
      <family val="2"/>
    </font>
    <font>
      <sz val="10"/>
      <name val="Arial"/>
      <family val="2"/>
    </font>
    <font>
      <b/>
      <sz val="14"/>
      <name val="Arial"/>
      <family val="2"/>
    </font>
    <font>
      <sz val="10"/>
      <name val="Arial"/>
      <family val="2"/>
    </font>
    <font>
      <sz val="9"/>
      <name val="Arial"/>
      <family val="2"/>
    </font>
    <font>
      <b/>
      <sz val="10"/>
      <color indexed="10"/>
      <name val="Arial"/>
      <family val="2"/>
    </font>
    <font>
      <sz val="12"/>
      <color indexed="10"/>
      <name val="Arial"/>
      <family val="2"/>
    </font>
    <font>
      <b/>
      <sz val="11"/>
      <color indexed="10"/>
      <name val="Arial"/>
      <family val="2"/>
    </font>
    <font>
      <sz val="8"/>
      <name val="Arial"/>
      <family val="2"/>
    </font>
    <font>
      <sz val="12"/>
      <name val="Arial"/>
      <family val="2"/>
    </font>
    <font>
      <b/>
      <sz val="11"/>
      <name val="Arial"/>
      <family val="2"/>
    </font>
    <font>
      <b/>
      <sz val="9"/>
      <name val="Arial"/>
      <family val="2"/>
    </font>
    <font>
      <b/>
      <sz val="10"/>
      <name val="Arial"/>
      <family val="2"/>
    </font>
    <font>
      <b/>
      <sz val="9"/>
      <color indexed="10"/>
      <name val="Arial"/>
      <family val="2"/>
    </font>
    <font>
      <b/>
      <sz val="12"/>
      <name val="Arial"/>
      <family val="2"/>
    </font>
    <font>
      <b/>
      <sz val="12"/>
      <color indexed="10"/>
      <name val="Arial"/>
      <family val="2"/>
    </font>
    <font>
      <sz val="9"/>
      <color theme="1"/>
      <name val="Verdana"/>
      <family val="2"/>
    </font>
    <font>
      <sz val="9"/>
      <color rgb="FF000000"/>
      <name val="Verdana"/>
      <family val="2"/>
    </font>
    <font>
      <b/>
      <sz val="10"/>
      <color rgb="FFFF0000"/>
      <name val="Arial"/>
      <family val="2"/>
    </font>
    <font>
      <sz val="10"/>
      <color rgb="FFFF0000"/>
      <name val="Arial"/>
      <family val="2"/>
    </font>
    <font>
      <b/>
      <sz val="12"/>
      <color rgb="FFFF0000"/>
      <name val="Arial"/>
      <family val="2"/>
    </font>
    <font>
      <b/>
      <sz val="9"/>
      <color rgb="FFFF0000"/>
      <name val="Arial"/>
      <family val="2"/>
    </font>
    <font>
      <sz val="9"/>
      <color rgb="FFFF00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78">
    <xf numFmtId="0" fontId="0" fillId="0" borderId="0" xfId="0"/>
    <xf numFmtId="16" fontId="0" fillId="0" borderId="0" xfId="0" applyNumberFormat="1"/>
    <xf numFmtId="0" fontId="0" fillId="0" borderId="0" xfId="0" applyAlignment="1">
      <alignment horizont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wrapText="1"/>
    </xf>
    <xf numFmtId="0" fontId="6" fillId="2" borderId="1" xfId="0" applyFont="1" applyFill="1" applyBorder="1" applyAlignment="1">
      <alignment horizontal="center"/>
    </xf>
    <xf numFmtId="0" fontId="6" fillId="0" borderId="0" xfId="0" applyFont="1"/>
    <xf numFmtId="0" fontId="19" fillId="0" borderId="0" xfId="0" applyFont="1" applyBorder="1" applyAlignment="1">
      <alignment horizontal="left"/>
    </xf>
    <xf numFmtId="0" fontId="0" fillId="0" borderId="0" xfId="0" applyBorder="1"/>
    <xf numFmtId="0" fontId="20" fillId="0" borderId="0" xfId="0" applyFont="1" applyBorder="1" applyAlignment="1">
      <alignment vertical="center" wrapText="1"/>
    </xf>
    <xf numFmtId="0" fontId="21" fillId="0" borderId="2" xfId="0" applyFont="1" applyBorder="1"/>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3" borderId="7" xfId="0" applyFont="1" applyFill="1" applyBorder="1" applyAlignment="1">
      <alignment vertical="top" wrapText="1"/>
    </xf>
    <xf numFmtId="0" fontId="3" fillId="0" borderId="8" xfId="0" applyFont="1" applyBorder="1" applyAlignment="1">
      <alignment vertical="center" wrapText="1"/>
    </xf>
    <xf numFmtId="0" fontId="3" fillId="0" borderId="9" xfId="0" applyFont="1" applyBorder="1" applyAlignment="1">
      <alignment vertical="center" wrapText="1"/>
    </xf>
    <xf numFmtId="9" fontId="3" fillId="0" borderId="2" xfId="1" applyFont="1" applyBorder="1" applyAlignment="1">
      <alignment vertical="center" wrapText="1"/>
    </xf>
    <xf numFmtId="9" fontId="3" fillId="0" borderId="10" xfId="1" applyFont="1" applyBorder="1" applyAlignment="1">
      <alignment vertical="center" wrapText="1"/>
    </xf>
    <xf numFmtId="2" fontId="9" fillId="2" borderId="0" xfId="0" applyNumberFormat="1" applyFont="1" applyFill="1" applyAlignment="1">
      <alignment horizontal="center"/>
    </xf>
    <xf numFmtId="0" fontId="6" fillId="0" borderId="11" xfId="0" quotePrefix="1" applyFont="1" applyBorder="1" applyAlignment="1">
      <alignment horizontal="center" textRotation="90" wrapText="1"/>
    </xf>
    <xf numFmtId="0" fontId="6" fillId="0" borderId="1" xfId="0" applyFont="1" applyBorder="1" applyAlignment="1">
      <alignment horizontal="center" vertical="center"/>
    </xf>
    <xf numFmtId="0" fontId="6" fillId="2" borderId="1" xfId="0" quotePrefix="1"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wrapText="1"/>
    </xf>
    <xf numFmtId="0" fontId="6" fillId="0" borderId="12" xfId="0" applyFont="1" applyBorder="1" applyAlignment="1">
      <alignment horizontal="right" vertical="center"/>
    </xf>
    <xf numFmtId="1" fontId="6" fillId="2" borderId="13" xfId="0" applyNumberFormat="1" applyFont="1" applyFill="1" applyBorder="1" applyAlignment="1">
      <alignment horizontal="center" vertical="center"/>
    </xf>
    <xf numFmtId="0" fontId="6" fillId="0" borderId="12" xfId="0" applyFont="1" applyFill="1" applyBorder="1" applyAlignment="1">
      <alignment horizontal="center" vertical="center"/>
    </xf>
    <xf numFmtId="164" fontId="22" fillId="0" borderId="1" xfId="0" applyNumberFormat="1" applyFont="1" applyFill="1" applyBorder="1" applyAlignment="1">
      <alignment horizontal="center" vertical="center"/>
    </xf>
    <xf numFmtId="0" fontId="7" fillId="0" borderId="0" xfId="0" applyFont="1" applyAlignment="1">
      <alignment horizontal="center" vertical="center" wrapText="1"/>
    </xf>
    <xf numFmtId="0" fontId="6" fillId="0" borderId="11" xfId="0" applyFont="1" applyBorder="1" applyAlignment="1">
      <alignment horizontal="center" vertical="center"/>
    </xf>
    <xf numFmtId="0" fontId="10" fillId="0" borderId="12" xfId="0" applyFont="1" applyBorder="1" applyAlignment="1">
      <alignment vertical="center" wrapText="1"/>
    </xf>
    <xf numFmtId="9" fontId="10" fillId="0" borderId="14" xfId="1" applyFont="1" applyBorder="1" applyAlignment="1">
      <alignment horizontal="center" vertical="center" wrapText="1"/>
    </xf>
    <xf numFmtId="0" fontId="4" fillId="2" borderId="1" xfId="0" quotePrefix="1" applyFont="1" applyFill="1" applyBorder="1" applyAlignment="1">
      <alignment horizontal="center" vertical="center" wrapText="1"/>
    </xf>
    <xf numFmtId="14" fontId="6" fillId="2" borderId="1" xfId="0" quotePrefix="1" applyNumberFormat="1" applyFont="1" applyFill="1" applyBorder="1" applyAlignment="1">
      <alignment horizontal="center" vertical="center" wrapText="1"/>
    </xf>
    <xf numFmtId="0" fontId="6" fillId="2" borderId="2" xfId="0" quotePrefix="1" applyFont="1" applyFill="1" applyBorder="1" applyAlignment="1">
      <alignment horizontal="center" vertical="center" wrapText="1"/>
    </xf>
    <xf numFmtId="1" fontId="6" fillId="2" borderId="2" xfId="0" applyNumberFormat="1" applyFont="1" applyFill="1" applyBorder="1" applyAlignment="1">
      <alignment horizontal="center" vertical="center"/>
    </xf>
    <xf numFmtId="0" fontId="7" fillId="4" borderId="2" xfId="0" applyFont="1" applyFill="1" applyBorder="1" applyAlignment="1">
      <alignment horizontal="center" vertical="center" wrapText="1"/>
    </xf>
    <xf numFmtId="0" fontId="6" fillId="0" borderId="2" xfId="0" applyFont="1" applyBorder="1" applyAlignment="1">
      <alignment horizontal="right" vertical="center"/>
    </xf>
    <xf numFmtId="0" fontId="4" fillId="0" borderId="2" xfId="0" applyFont="1" applyBorder="1" applyAlignment="1">
      <alignment horizontal="right" vertical="center"/>
    </xf>
    <xf numFmtId="0" fontId="4" fillId="0" borderId="1" xfId="0" quotePrefix="1" applyFont="1" applyBorder="1" applyAlignment="1">
      <alignment horizontal="center" textRotation="90" wrapText="1"/>
    </xf>
    <xf numFmtId="0" fontId="5" fillId="0" borderId="0" xfId="0" applyFont="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0" fillId="0" borderId="2" xfId="0" applyFont="1" applyBorder="1" applyAlignment="1">
      <alignment horizontal="right" vertical="center"/>
    </xf>
    <xf numFmtId="0" fontId="6" fillId="2" borderId="2" xfId="0" applyFont="1" applyFill="1" applyBorder="1" applyAlignment="1">
      <alignment horizontal="center" vertical="center"/>
    </xf>
    <xf numFmtId="9" fontId="18" fillId="0" borderId="2" xfId="1" applyFont="1" applyBorder="1" applyAlignment="1">
      <alignment horizontal="left" vertical="center" wrapText="1"/>
    </xf>
    <xf numFmtId="9" fontId="18" fillId="0" borderId="2" xfId="1" applyFont="1" applyBorder="1" applyAlignment="1">
      <alignment horizontal="center" vertical="center" wrapText="1"/>
    </xf>
    <xf numFmtId="9" fontId="8" fillId="0" borderId="2" xfId="1" applyFont="1" applyBorder="1" applyAlignment="1">
      <alignment horizontal="left" vertical="center" wrapText="1"/>
    </xf>
    <xf numFmtId="49" fontId="0" fillId="0" borderId="2" xfId="0" quotePrefix="1" applyNumberFormat="1" applyFont="1" applyBorder="1" applyAlignment="1">
      <alignment horizontal="center" textRotation="90" wrapText="1"/>
    </xf>
    <xf numFmtId="49" fontId="0" fillId="0" borderId="19" xfId="0" quotePrefix="1" applyNumberFormat="1" applyFont="1" applyBorder="1" applyAlignment="1">
      <alignment horizontal="center" textRotation="90" wrapText="1"/>
    </xf>
    <xf numFmtId="49" fontId="0" fillId="0" borderId="20" xfId="0" quotePrefix="1" applyNumberFormat="1" applyFont="1" applyBorder="1" applyAlignment="1">
      <alignment horizontal="center" textRotation="90" wrapText="1"/>
    </xf>
    <xf numFmtId="9" fontId="16" fillId="0" borderId="22" xfId="1" applyFont="1" applyBorder="1" applyAlignment="1">
      <alignment horizontal="left" vertical="center" wrapText="1"/>
    </xf>
    <xf numFmtId="0" fontId="21" fillId="0" borderId="2" xfId="0" applyFont="1" applyBorder="1" applyAlignment="1">
      <alignment horizontal="right" vertical="center"/>
    </xf>
    <xf numFmtId="0" fontId="21" fillId="0" borderId="2" xfId="0" applyFont="1" applyFill="1" applyBorder="1" applyAlignment="1">
      <alignment horizontal="right" vertical="center" wrapText="1"/>
    </xf>
    <xf numFmtId="0" fontId="24" fillId="0" borderId="2" xfId="0" applyFont="1" applyBorder="1" applyAlignment="1">
      <alignment horizontal="right" vertical="center" wrapText="1"/>
    </xf>
    <xf numFmtId="0" fontId="21" fillId="0" borderId="0" xfId="0" applyFont="1" applyAlignment="1">
      <alignment horizontal="right" wrapText="1"/>
    </xf>
    <xf numFmtId="0" fontId="18" fillId="0" borderId="7" xfId="0" applyFont="1" applyBorder="1" applyAlignment="1">
      <alignment vertical="center" wrapText="1"/>
    </xf>
    <xf numFmtId="9" fontId="18" fillId="0" borderId="3" xfId="1" applyFont="1" applyBorder="1" applyAlignment="1">
      <alignment horizontal="left" vertical="center" wrapText="1"/>
    </xf>
    <xf numFmtId="9" fontId="16" fillId="0" borderId="23" xfId="1" applyFont="1" applyBorder="1" applyAlignment="1">
      <alignment horizontal="left" vertical="center" wrapText="1"/>
    </xf>
    <xf numFmtId="9" fontId="18" fillId="0" borderId="10" xfId="1" applyFont="1" applyBorder="1" applyAlignment="1">
      <alignment horizontal="left" vertical="center" wrapText="1"/>
    </xf>
    <xf numFmtId="9" fontId="16" fillId="0" borderId="26" xfId="1" applyFont="1" applyBorder="1" applyAlignment="1">
      <alignment horizontal="lef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4"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4" fillId="0" borderId="34" xfId="0" quotePrefix="1" applyFont="1" applyBorder="1" applyAlignment="1">
      <alignment horizontal="center" textRotation="90" wrapText="1"/>
    </xf>
    <xf numFmtId="164" fontId="23" fillId="0" borderId="5"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4" fillId="0" borderId="5" xfId="0" quotePrefix="1" applyNumberFormat="1" applyFont="1" applyBorder="1" applyAlignment="1">
      <alignment horizontal="center" textRotation="90" wrapText="1"/>
    </xf>
    <xf numFmtId="0" fontId="10" fillId="0" borderId="7" xfId="0" applyFont="1" applyBorder="1" applyAlignment="1">
      <alignment vertical="center" wrapText="1"/>
    </xf>
    <xf numFmtId="9" fontId="18" fillId="0" borderId="3" xfId="1" applyFont="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9" fontId="18" fillId="0" borderId="10" xfId="1" applyFont="1" applyBorder="1" applyAlignment="1">
      <alignment horizontal="center" vertical="center" wrapText="1"/>
    </xf>
    <xf numFmtId="9" fontId="8" fillId="0" borderId="3" xfId="1" applyFont="1" applyBorder="1" applyAlignment="1">
      <alignment horizontal="left" vertical="center" wrapText="1"/>
    </xf>
    <xf numFmtId="9" fontId="8" fillId="0" borderId="10" xfId="1" applyFont="1" applyBorder="1" applyAlignment="1">
      <alignment horizontal="left" vertical="center" wrapText="1"/>
    </xf>
    <xf numFmtId="49" fontId="0" fillId="0" borderId="38" xfId="0" quotePrefix="1" applyNumberFormat="1" applyFont="1" applyBorder="1" applyAlignment="1">
      <alignment horizontal="center" textRotation="90" wrapText="1"/>
    </xf>
    <xf numFmtId="0" fontId="20" fillId="0" borderId="2" xfId="0" applyFont="1" applyBorder="1" applyAlignment="1">
      <alignment horizontal="left"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13" fillId="0" borderId="23" xfId="0" applyFont="1" applyBorder="1" applyAlignment="1">
      <alignment horizontal="right" vertical="center"/>
    </xf>
    <xf numFmtId="0" fontId="13" fillId="0" borderId="26" xfId="0" applyFont="1" applyBorder="1" applyAlignment="1">
      <alignment horizontal="right" vertical="center"/>
    </xf>
    <xf numFmtId="2" fontId="9" fillId="2" borderId="4" xfId="0" applyNumberFormat="1" applyFont="1" applyFill="1" applyBorder="1" applyAlignment="1">
      <alignment horizontal="center" vertical="center"/>
    </xf>
    <xf numFmtId="2" fontId="9" fillId="2" borderId="6" xfId="0" applyNumberFormat="1" applyFont="1" applyFill="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3" fillId="0" borderId="23" xfId="0" applyFont="1" applyBorder="1" applyAlignment="1">
      <alignment horizontal="right" vertical="center" wrapText="1"/>
    </xf>
    <xf numFmtId="2" fontId="12" fillId="4" borderId="3" xfId="0" applyNumberFormat="1" applyFont="1" applyFill="1" applyBorder="1" applyAlignment="1">
      <alignment horizontal="center" vertical="center" wrapText="1"/>
    </xf>
    <xf numFmtId="2" fontId="12" fillId="4" borderId="10" xfId="0" applyNumberFormat="1"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33" xfId="0" applyFont="1" applyBorder="1" applyAlignment="1">
      <alignment horizontal="center" wrapText="1"/>
    </xf>
    <xf numFmtId="0" fontId="6" fillId="0" borderId="17" xfId="0" applyFont="1" applyBorder="1" applyAlignment="1">
      <alignment horizontal="center" wrapText="1"/>
    </xf>
    <xf numFmtId="0" fontId="6" fillId="0" borderId="33" xfId="0" applyFont="1" applyBorder="1" applyAlignment="1">
      <alignment horizontal="center" vertical="center"/>
    </xf>
    <xf numFmtId="0" fontId="6" fillId="0" borderId="17" xfId="0" applyFont="1" applyBorder="1" applyAlignment="1">
      <alignment horizontal="center" vertical="center"/>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xf>
    <xf numFmtId="0" fontId="6" fillId="0" borderId="17" xfId="0" applyFont="1" applyBorder="1" applyAlignment="1">
      <alignment horizontal="center"/>
    </xf>
    <xf numFmtId="0" fontId="7" fillId="0" borderId="10" xfId="0" applyFont="1" applyFill="1" applyBorder="1" applyAlignment="1">
      <alignment horizontal="center" vertical="center" wrapText="1"/>
    </xf>
    <xf numFmtId="0" fontId="7" fillId="0" borderId="10" xfId="0" quotePrefix="1" applyFont="1" applyBorder="1" applyAlignment="1">
      <alignment horizontal="center" vertical="center" wrapText="1"/>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6" fillId="2" borderId="2" xfId="0" quotePrefix="1" applyFont="1" applyFill="1" applyBorder="1" applyAlignment="1">
      <alignment horizontal="left" vertical="center" wrapText="1"/>
    </xf>
    <xf numFmtId="0" fontId="6" fillId="2" borderId="5" xfId="0" quotePrefix="1"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quotePrefix="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quotePrefix="1" applyFont="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7" fillId="0" borderId="7" xfId="0" applyFont="1" applyBorder="1" applyAlignment="1">
      <alignment horizontal="left" vertical="center"/>
    </xf>
    <xf numFmtId="0" fontId="17" fillId="0" borderId="3"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wrapText="1"/>
    </xf>
    <xf numFmtId="0" fontId="4" fillId="0" borderId="17" xfId="0" applyFont="1" applyBorder="1" applyAlignment="1">
      <alignment horizontal="center" wrapText="1"/>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center"/>
    </xf>
    <xf numFmtId="0" fontId="7" fillId="0" borderId="10"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0"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33" xfId="0" applyFont="1" applyBorder="1" applyAlignment="1">
      <alignment horizontal="center" wrapText="1"/>
    </xf>
    <xf numFmtId="0" fontId="0" fillId="0" borderId="17" xfId="0" applyFont="1" applyBorder="1" applyAlignment="1">
      <alignment horizontal="center" wrapText="1"/>
    </xf>
    <xf numFmtId="0" fontId="6" fillId="0" borderId="37" xfId="0" applyFont="1" applyBorder="1" applyAlignment="1">
      <alignment horizontal="center"/>
    </xf>
    <xf numFmtId="0" fontId="6" fillId="0" borderId="21" xfId="0" applyFont="1" applyBorder="1" applyAlignment="1">
      <alignment horizont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11" fillId="0" borderId="14" xfId="0" applyFont="1" applyFill="1" applyBorder="1" applyAlignment="1">
      <alignment horizontal="center" vertical="center" wrapText="1"/>
    </xf>
    <xf numFmtId="0" fontId="7" fillId="0" borderId="14" xfId="0" quotePrefix="1"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4" fillId="2" borderId="1" xfId="0" quotePrefix="1" applyFont="1" applyFill="1" applyBorder="1" applyAlignment="1">
      <alignment horizontal="left" vertical="center" wrapText="1"/>
    </xf>
    <xf numFmtId="0" fontId="6" fillId="2" borderId="1" xfId="0" quotePrefix="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5" fillId="0" borderId="0" xfId="0" applyFont="1" applyAlignment="1">
      <alignment horizontal="left" vertic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9" xfId="0" applyBorder="1"/>
    <xf numFmtId="0" fontId="0" fillId="0" borderId="40" xfId="0" applyBorder="1"/>
    <xf numFmtId="0" fontId="0" fillId="0" borderId="40" xfId="0" applyBorder="1" applyAlignment="1">
      <alignment horizontal="center"/>
    </xf>
    <xf numFmtId="0" fontId="0" fillId="0" borderId="41" xfId="0" applyBorder="1" applyAlignment="1">
      <alignment horizontal="center"/>
    </xf>
  </cellXfs>
  <cellStyles count="2">
    <cellStyle name="Prozent" xfId="1" builtinId="5"/>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0" i="0" u="none" strike="noStrike" kern="1200" spc="70" baseline="0">
              <a:solidFill>
                <a:schemeClr val="dk1">
                  <a:lumMod val="50000"/>
                  <a:lumOff val="50000"/>
                </a:schemeClr>
              </a:solidFill>
              <a:latin typeface="+mn-lt"/>
              <a:ea typeface="+mn-ea"/>
              <a:cs typeface="+mn-cs"/>
            </a:defRPr>
          </a:pPr>
          <a:endParaRPr lang="de-DE"/>
        </a:p>
      </c:txPr>
    </c:title>
    <c:autoTitleDeleted val="0"/>
    <c:plotArea>
      <c:layout/>
      <c:radarChart>
        <c:radarStyle val="filled"/>
        <c:varyColors val="0"/>
        <c:ser>
          <c:idx val="0"/>
          <c:order val="0"/>
          <c:spPr>
            <a:solidFill>
              <a:schemeClr val="accent1">
                <a:alpha val="10196"/>
              </a:schemeClr>
            </a:solidFill>
            <a:ln w="50800">
              <a:solidFill>
                <a:schemeClr val="accent1">
                  <a:alpha val="30000"/>
                </a:schemeClr>
              </a:solidFill>
            </a:ln>
            <a:effectLst/>
          </c:spPr>
          <c:cat>
            <c:strRef>
              <c:f>'FORMULAR-EFASSUNG'!$C$3:$H$3</c:f>
              <c:strCache>
                <c:ptCount val="6"/>
                <c:pt idx="0">
                  <c:v>Emotionen</c:v>
                </c:pt>
                <c:pt idx="1">
                  <c:v>Aktivitätsgrad</c:v>
                </c:pt>
                <c:pt idx="2">
                  <c:v>Kindgerecht</c:v>
                </c:pt>
                <c:pt idx="3">
                  <c:v>Spielgerecht</c:v>
                </c:pt>
                <c:pt idx="4">
                  <c:v>Selbstkompetenz</c:v>
                </c:pt>
                <c:pt idx="5">
                  <c:v>Stufengerecht</c:v>
                </c:pt>
              </c:strCache>
            </c:strRef>
          </c:cat>
          <c:val>
            <c:numRef>
              <c:f>'FORMULAR-EFASSUNG'!$C$5:$H$5</c:f>
              <c:numCache>
                <c:formatCode>General</c:formatCode>
                <c:ptCount val="6"/>
              </c:numCache>
            </c:numRef>
          </c:val>
          <c:extLst>
            <c:ext xmlns:c16="http://schemas.microsoft.com/office/drawing/2014/chart" uri="{C3380CC4-5D6E-409C-BE32-E72D297353CC}">
              <c16:uniqueId val="{00000000-E2DB-44F3-B2A7-C51F66A15FE9}"/>
            </c:ext>
          </c:extLst>
        </c:ser>
        <c:dLbls>
          <c:showLegendKey val="0"/>
          <c:showVal val="0"/>
          <c:showCatName val="0"/>
          <c:showSerName val="0"/>
          <c:showPercent val="0"/>
          <c:showBubbleSize val="0"/>
        </c:dLbls>
        <c:axId val="107515264"/>
        <c:axId val="107521152"/>
      </c:radarChart>
      <c:catAx>
        <c:axId val="1075152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de-DE"/>
          </a:p>
        </c:txPr>
        <c:crossAx val="107521152"/>
        <c:crosses val="autoZero"/>
        <c:auto val="0"/>
        <c:lblAlgn val="ctr"/>
        <c:lblOffset val="100"/>
        <c:noMultiLvlLbl val="0"/>
      </c:catAx>
      <c:valAx>
        <c:axId val="107521152"/>
        <c:scaling>
          <c:orientation val="minMax"/>
          <c:max val="5"/>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de-DE"/>
          </a:p>
        </c:txPr>
        <c:crossAx val="107515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de-DE"/>
        </a:p>
      </c:txPr>
    </c:legend>
    <c:plotVisOnly val="1"/>
    <c:dispBlanksAs val="gap"/>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249968003746185"/>
          <c:y val="0.16524430032607215"/>
          <c:w val="0.42922862518008426"/>
          <c:h val="0.61901170023617169"/>
        </c:manualLayout>
      </c:layout>
      <c:radarChart>
        <c:radarStyle val="filled"/>
        <c:varyColors val="0"/>
        <c:ser>
          <c:idx val="0"/>
          <c:order val="0"/>
          <c:spPr>
            <a:solidFill>
              <a:srgbClr val="9999FF"/>
            </a:solidFill>
            <a:ln w="12700">
              <a:solidFill>
                <a:srgbClr val="000000"/>
              </a:solidFill>
              <a:prstDash val="solid"/>
            </a:ln>
          </c:spPr>
          <c:cat>
            <c:strRef>
              <c:f>'FORMULAR-FRENCH'!$C$3:$H$3</c:f>
              <c:strCache>
                <c:ptCount val="6"/>
                <c:pt idx="0">
                  <c:v>Emotions</c:v>
                </c:pt>
                <c:pt idx="1">
                  <c:v>Degré d'activité</c:v>
                </c:pt>
                <c:pt idx="2">
                  <c:v>Adapté aux enfants</c:v>
                </c:pt>
                <c:pt idx="3">
                  <c:v>Rapport au jeu</c:v>
                </c:pt>
                <c:pt idx="4">
                  <c:v>Compétences personnelles</c:v>
                </c:pt>
                <c:pt idx="5">
                  <c:v>Adapté au niveau</c:v>
                </c:pt>
              </c:strCache>
            </c:strRef>
          </c:cat>
          <c:val>
            <c:numRef>
              <c:f>'FORMULAR-FRENCH'!$C$5:$H$5</c:f>
              <c:numCache>
                <c:formatCode>General</c:formatCode>
                <c:ptCount val="6"/>
              </c:numCache>
            </c:numRef>
          </c:val>
          <c:extLst>
            <c:ext xmlns:c16="http://schemas.microsoft.com/office/drawing/2014/chart" uri="{C3380CC4-5D6E-409C-BE32-E72D297353CC}">
              <c16:uniqueId val="{00000000-419B-4771-8E25-8A0AA36A9160}"/>
            </c:ext>
          </c:extLst>
        </c:ser>
        <c:dLbls>
          <c:showLegendKey val="0"/>
          <c:showVal val="0"/>
          <c:showCatName val="0"/>
          <c:showSerName val="0"/>
          <c:showPercent val="0"/>
          <c:showBubbleSize val="0"/>
        </c:dLbls>
        <c:axId val="108081152"/>
        <c:axId val="108082688"/>
      </c:radarChart>
      <c:catAx>
        <c:axId val="108081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350" b="0" i="0" u="none" strike="noStrike" baseline="0">
                <a:solidFill>
                  <a:srgbClr val="000000"/>
                </a:solidFill>
                <a:latin typeface="Arial"/>
                <a:ea typeface="Arial"/>
                <a:cs typeface="Arial"/>
              </a:defRPr>
            </a:pPr>
            <a:endParaRPr lang="de-DE"/>
          </a:p>
        </c:txPr>
        <c:crossAx val="108082688"/>
        <c:crosses val="autoZero"/>
        <c:auto val="0"/>
        <c:lblAlgn val="ctr"/>
        <c:lblOffset val="100"/>
        <c:noMultiLvlLbl val="0"/>
      </c:catAx>
      <c:valAx>
        <c:axId val="108082688"/>
        <c:scaling>
          <c:orientation val="minMax"/>
          <c:max val="5"/>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0811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249968003746207"/>
          <c:y val="0.16524430032607207"/>
          <c:w val="0.42922862518008409"/>
          <c:h val="0.61901170023617214"/>
        </c:manualLayout>
      </c:layout>
      <c:radarChart>
        <c:radarStyle val="filled"/>
        <c:varyColors val="0"/>
        <c:ser>
          <c:idx val="0"/>
          <c:order val="0"/>
          <c:spPr>
            <a:solidFill>
              <a:srgbClr val="9999FF"/>
            </a:solidFill>
            <a:ln w="12700">
              <a:solidFill>
                <a:srgbClr val="000000"/>
              </a:solidFill>
              <a:prstDash val="solid"/>
            </a:ln>
          </c:spPr>
          <c:cat>
            <c:strRef>
              <c:f>'FORMULAR-ITALIANO'!$C$3:$H$3</c:f>
              <c:strCache>
                <c:ptCount val="6"/>
                <c:pt idx="0">
                  <c:v>Emozioni</c:v>
                </c:pt>
                <c:pt idx="1">
                  <c:v>Grado di attività</c:v>
                </c:pt>
                <c:pt idx="2">
                  <c:v>Adatto ai bambini</c:v>
                </c:pt>
                <c:pt idx="3">
                  <c:v>Rapporto drill/gioco</c:v>
                </c:pt>
                <c:pt idx="4">
                  <c:v>Competenze personali</c:v>
                </c:pt>
                <c:pt idx="5">
                  <c:v>Adatto al livello</c:v>
                </c:pt>
              </c:strCache>
            </c:strRef>
          </c:cat>
          <c:val>
            <c:numRef>
              <c:f>'FORMULAR-ITALIANO'!$C$5:$H$5</c:f>
              <c:numCache>
                <c:formatCode>General</c:formatCode>
                <c:ptCount val="6"/>
              </c:numCache>
            </c:numRef>
          </c:val>
          <c:extLst>
            <c:ext xmlns:c16="http://schemas.microsoft.com/office/drawing/2014/chart" uri="{C3380CC4-5D6E-409C-BE32-E72D297353CC}">
              <c16:uniqueId val="{00000000-ED1F-4B08-9F65-68F432BF7B72}"/>
            </c:ext>
          </c:extLst>
        </c:ser>
        <c:dLbls>
          <c:showLegendKey val="0"/>
          <c:showVal val="0"/>
          <c:showCatName val="0"/>
          <c:showSerName val="0"/>
          <c:showPercent val="0"/>
          <c:showBubbleSize val="0"/>
        </c:dLbls>
        <c:axId val="107983232"/>
        <c:axId val="107984768"/>
      </c:radarChart>
      <c:catAx>
        <c:axId val="1079832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350" b="0" i="0" u="none" strike="noStrike" baseline="0">
                <a:solidFill>
                  <a:srgbClr val="000000"/>
                </a:solidFill>
                <a:latin typeface="Arial"/>
                <a:ea typeface="Arial"/>
                <a:cs typeface="Arial"/>
              </a:defRPr>
            </a:pPr>
            <a:endParaRPr lang="de-DE"/>
          </a:p>
        </c:txPr>
        <c:crossAx val="107984768"/>
        <c:crosses val="autoZero"/>
        <c:auto val="0"/>
        <c:lblAlgn val="ctr"/>
        <c:lblOffset val="100"/>
        <c:noMultiLvlLbl val="0"/>
      </c:catAx>
      <c:valAx>
        <c:axId val="107984768"/>
        <c:scaling>
          <c:orientation val="minMax"/>
          <c:max val="5"/>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9832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249968003746185"/>
          <c:y val="0.16524430032607215"/>
          <c:w val="0.42922862518008426"/>
          <c:h val="0.61901170023617169"/>
        </c:manualLayout>
      </c:layout>
      <c:radarChart>
        <c:radarStyle val="filled"/>
        <c:varyColors val="0"/>
        <c:ser>
          <c:idx val="0"/>
          <c:order val="0"/>
          <c:spPr>
            <a:solidFill>
              <a:srgbClr val="9999FF"/>
            </a:solidFill>
            <a:ln w="12700">
              <a:solidFill>
                <a:srgbClr val="000000"/>
              </a:solidFill>
              <a:prstDash val="solid"/>
            </a:ln>
          </c:spPr>
          <c:cat>
            <c:strRef>
              <c:f>Beispiel!$B$3:$G$3</c:f>
              <c:strCache>
                <c:ptCount val="6"/>
                <c:pt idx="0">
                  <c:v>Emotionen</c:v>
                </c:pt>
                <c:pt idx="1">
                  <c:v>Aktivitätsgrad</c:v>
                </c:pt>
                <c:pt idx="2">
                  <c:v>Kindgerecht</c:v>
                </c:pt>
                <c:pt idx="3">
                  <c:v>Spielgerecht</c:v>
                </c:pt>
                <c:pt idx="4">
                  <c:v>Selbstkompetenz</c:v>
                </c:pt>
                <c:pt idx="5">
                  <c:v>Stufengerecht</c:v>
                </c:pt>
              </c:strCache>
            </c:strRef>
          </c:cat>
          <c:val>
            <c:numRef>
              <c:f>Beispiel!$B$5:$G$5</c:f>
              <c:numCache>
                <c:formatCode>General</c:formatCode>
                <c:ptCount val="6"/>
                <c:pt idx="0">
                  <c:v>4</c:v>
                </c:pt>
                <c:pt idx="1">
                  <c:v>5</c:v>
                </c:pt>
                <c:pt idx="2">
                  <c:v>5</c:v>
                </c:pt>
                <c:pt idx="3">
                  <c:v>2</c:v>
                </c:pt>
                <c:pt idx="4">
                  <c:v>5</c:v>
                </c:pt>
                <c:pt idx="5">
                  <c:v>4</c:v>
                </c:pt>
              </c:numCache>
            </c:numRef>
          </c:val>
          <c:extLst>
            <c:ext xmlns:c16="http://schemas.microsoft.com/office/drawing/2014/chart" uri="{C3380CC4-5D6E-409C-BE32-E72D297353CC}">
              <c16:uniqueId val="{00000000-8350-4583-A3CD-9B923F60C0D1}"/>
            </c:ext>
          </c:extLst>
        </c:ser>
        <c:dLbls>
          <c:showLegendKey val="0"/>
          <c:showVal val="0"/>
          <c:showCatName val="0"/>
          <c:showSerName val="0"/>
          <c:showPercent val="0"/>
          <c:showBubbleSize val="0"/>
        </c:dLbls>
        <c:axId val="105034112"/>
        <c:axId val="105035648"/>
      </c:radarChart>
      <c:catAx>
        <c:axId val="1050341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350" b="0" i="0" u="none" strike="noStrike" baseline="0">
                <a:solidFill>
                  <a:srgbClr val="000000"/>
                </a:solidFill>
                <a:latin typeface="Arial"/>
                <a:ea typeface="Arial"/>
                <a:cs typeface="Arial"/>
              </a:defRPr>
            </a:pPr>
            <a:endParaRPr lang="de-DE"/>
          </a:p>
        </c:txPr>
        <c:crossAx val="105035648"/>
        <c:crosses val="autoZero"/>
        <c:auto val="0"/>
        <c:lblAlgn val="ctr"/>
        <c:lblOffset val="100"/>
        <c:noMultiLvlLbl val="0"/>
      </c:catAx>
      <c:valAx>
        <c:axId val="105035648"/>
        <c:scaling>
          <c:orientation val="minMax"/>
          <c:max val="5"/>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0341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62625</xdr:colOff>
      <xdr:row>15</xdr:row>
      <xdr:rowOff>41175</xdr:rowOff>
    </xdr:from>
    <xdr:to>
      <xdr:col>4</xdr:col>
      <xdr:colOff>1103298</xdr:colOff>
      <xdr:row>15</xdr:row>
      <xdr:rowOff>5006149</xdr:rowOff>
    </xdr:to>
    <xdr:graphicFrame macro="">
      <xdr:nvGraphicFramePr>
        <xdr:cNvPr id="6675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109009</xdr:colOff>
      <xdr:row>10</xdr:row>
      <xdr:rowOff>22860</xdr:rowOff>
    </xdr:from>
    <xdr:to>
      <xdr:col>2</xdr:col>
      <xdr:colOff>1120140</xdr:colOff>
      <xdr:row>13</xdr:row>
      <xdr:rowOff>704254</xdr:rowOff>
    </xdr:to>
    <xdr:sp macro="" textlink="">
      <xdr:nvSpPr>
        <xdr:cNvPr id="2" name="Textfeld 1"/>
        <xdr:cNvSpPr txBox="1"/>
      </xdr:nvSpPr>
      <xdr:spPr>
        <a:xfrm>
          <a:off x="1579669" y="4960620"/>
          <a:ext cx="1011131" cy="287595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marL="0" indent="0" algn="l"/>
          <a:r>
            <a:rPr lang="de-CH" sz="1000">
              <a:solidFill>
                <a:srgbClr val="FF0000"/>
              </a:solidFill>
              <a:latin typeface="+mn-lt"/>
              <a:ea typeface="+mn-ea"/>
              <a:cs typeface="+mn-cs"/>
            </a:rPr>
            <a:t>Erläuterung zur 5er Regel: </a:t>
          </a:r>
          <a:r>
            <a:rPr lang="de-CH" sz="1000">
              <a:solidFill>
                <a:sysClr val="windowText" lastClr="000000"/>
              </a:solidFill>
              <a:latin typeface="+mn-lt"/>
              <a:ea typeface="+mn-ea"/>
              <a:cs typeface="+mn-cs"/>
            </a:rPr>
            <a:t>Nimm eine Stunde Training, davon organisierst du gut die Hälfte der Zeit ein Stationentraining, Achte aber, darauf, dass die Kleinen mehr als die Hälfte der Trainingszeit sich unter dem Aspekt des Spiels  weiterentwickeln.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0.58159</cdr:x>
      <cdr:y>0.20365</cdr:y>
    </cdr:from>
    <cdr:to>
      <cdr:x>0.87017</cdr:x>
      <cdr:y>0.27576</cdr:y>
    </cdr:to>
    <cdr:sp macro="" textlink="'FORMULAR-EFASSUNG'!$C$6">
      <cdr:nvSpPr>
        <cdr:cNvPr id="765953" name="Text Box 1"/>
        <cdr:cNvSpPr txBox="1">
          <a:spLocks xmlns:a="http://schemas.openxmlformats.org/drawingml/2006/main" noChangeArrowheads="1"/>
        </cdr:cNvSpPr>
      </cdr:nvSpPr>
      <cdr:spPr bwMode="auto">
        <a:xfrm xmlns:a="http://schemas.openxmlformats.org/drawingml/2006/main">
          <a:off x="2847185" y="1011135"/>
          <a:ext cx="1412742" cy="3580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635FBA9B-E1A6-4A82-9930-FECB5037664C}" type="TxLink">
            <a:rPr lang="en-US" sz="900" b="0" i="0" u="none" strike="noStrike" baseline="0">
              <a:solidFill>
                <a:srgbClr val="000000"/>
              </a:solidFill>
              <a:latin typeface="Arial"/>
              <a:cs typeface="Arial"/>
            </a:rPr>
            <a:t>- lachende Kinder 
- Freude am Training
- Leuchtende Augen                                  </a:t>
          </a:fld>
          <a:endParaRPr lang="de-CH" sz="700" b="0" i="0" u="none" strike="noStrike" baseline="0">
            <a:solidFill>
              <a:srgbClr val="000000"/>
            </a:solidFill>
            <a:latin typeface="Arial"/>
            <a:cs typeface="Arial"/>
          </a:endParaRPr>
        </a:p>
      </cdr:txBody>
    </cdr:sp>
  </cdr:relSizeAnchor>
  <cdr:relSizeAnchor xmlns:cdr="http://schemas.openxmlformats.org/drawingml/2006/chartDrawing">
    <cdr:from>
      <cdr:x>0.78003</cdr:x>
      <cdr:y>0.75612</cdr:y>
    </cdr:from>
    <cdr:to>
      <cdr:x>0.98156</cdr:x>
      <cdr:y>0.87103</cdr:y>
    </cdr:to>
    <cdr:sp macro="" textlink="'FORMULAR-EFASSUNG'!$E$6">
      <cdr:nvSpPr>
        <cdr:cNvPr id="765954" name="Text Box 2"/>
        <cdr:cNvSpPr txBox="1">
          <a:spLocks xmlns:a="http://schemas.openxmlformats.org/drawingml/2006/main" noChangeArrowheads="1"/>
        </cdr:cNvSpPr>
      </cdr:nvSpPr>
      <cdr:spPr bwMode="auto">
        <a:xfrm xmlns:a="http://schemas.openxmlformats.org/drawingml/2006/main">
          <a:off x="3818620" y="3754135"/>
          <a:ext cx="986590" cy="5705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9843C1A5-6D18-4AC2-9ACE-6296D84C8778}" type="TxLink">
            <a:rPr lang="en-US" sz="900" b="0" i="0" u="none" strike="noStrike" baseline="0">
              <a:solidFill>
                <a:srgbClr val="000000"/>
              </a:solidFill>
              <a:latin typeface="Arial"/>
              <a:cs typeface="Arial"/>
            </a:rPr>
            <a:t>- Umgang
- Sprache
- Betreuung</a:t>
          </a:fld>
          <a:endParaRPr lang="de-CH" sz="700" b="0" i="0" u="none" strike="noStrike" baseline="0">
            <a:solidFill>
              <a:srgbClr val="000000"/>
            </a:solidFill>
            <a:latin typeface="Arial"/>
            <a:cs typeface="Arial"/>
          </a:endParaRPr>
        </a:p>
      </cdr:txBody>
    </cdr:sp>
  </cdr:relSizeAnchor>
  <cdr:relSizeAnchor xmlns:cdr="http://schemas.openxmlformats.org/drawingml/2006/chartDrawing">
    <cdr:from>
      <cdr:x>0.78307</cdr:x>
      <cdr:y>0.42468</cdr:y>
    </cdr:from>
    <cdr:to>
      <cdr:x>1</cdr:x>
      <cdr:y>0.55396</cdr:y>
    </cdr:to>
    <cdr:sp macro="" textlink="'FORMULAR-EFASSUNG'!$D$6">
      <cdr:nvSpPr>
        <cdr:cNvPr id="765955" name="Text Box 3"/>
        <cdr:cNvSpPr txBox="1">
          <a:spLocks xmlns:a="http://schemas.openxmlformats.org/drawingml/2006/main" noChangeArrowheads="1"/>
        </cdr:cNvSpPr>
      </cdr:nvSpPr>
      <cdr:spPr bwMode="auto">
        <a:xfrm xmlns:a="http://schemas.openxmlformats.org/drawingml/2006/main">
          <a:off x="3833517" y="2108544"/>
          <a:ext cx="1061980" cy="6418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EF8F83AC-6110-412F-BC26-58E69A76DC6C}" type="TxLink">
            <a:rPr lang="en-US" sz="900" b="0" i="0" u="none" strike="noStrike" baseline="0">
              <a:solidFill>
                <a:srgbClr val="000000"/>
              </a:solidFill>
              <a:latin typeface="Arial"/>
              <a:cs typeface="Arial"/>
            </a:rPr>
            <a:t>- sind die Kids aktiv
- Pausen vs Aktion
- Organisation
- Berühren Kids den Puck</a:t>
          </a:fld>
          <a:endParaRPr lang="de-CH" sz="700" b="0" i="0" u="none" strike="noStrike" baseline="0">
            <a:solidFill>
              <a:srgbClr val="000000"/>
            </a:solidFill>
            <a:latin typeface="Arial"/>
            <a:cs typeface="Arial"/>
          </a:endParaRPr>
        </a:p>
      </cdr:txBody>
    </cdr:sp>
  </cdr:relSizeAnchor>
  <cdr:relSizeAnchor xmlns:cdr="http://schemas.openxmlformats.org/drawingml/2006/chartDrawing">
    <cdr:from>
      <cdr:x>0.40124</cdr:x>
      <cdr:y>0.91556</cdr:y>
    </cdr:from>
    <cdr:to>
      <cdr:x>0.6556</cdr:x>
      <cdr:y>0.98478</cdr:y>
    </cdr:to>
    <cdr:sp macro="" textlink="'FORMULAR-EFASSUNG'!$F$6">
      <cdr:nvSpPr>
        <cdr:cNvPr id="765956" name="Text Box 4"/>
        <cdr:cNvSpPr txBox="1">
          <a:spLocks xmlns:a="http://schemas.openxmlformats.org/drawingml/2006/main" noChangeArrowheads="1"/>
        </cdr:cNvSpPr>
      </cdr:nvSpPr>
      <cdr:spPr bwMode="auto">
        <a:xfrm xmlns:a="http://schemas.openxmlformats.org/drawingml/2006/main">
          <a:off x="1964259" y="4545744"/>
          <a:ext cx="1245233" cy="3436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108CFA17-0B21-4127-A189-9067370ED1DA}" type="TxLink">
            <a:rPr lang="en-US" sz="1000" b="0" i="0" u="none" strike="noStrike" baseline="0">
              <a:solidFill>
                <a:srgbClr val="000000"/>
              </a:solidFill>
              <a:latin typeface="Arial"/>
              <a:cs typeface="Arial"/>
            </a:rPr>
            <a:t>- Spielformen
- 55% spielerische Aktivitäten</a:t>
          </a:fld>
          <a:endParaRPr lang="de-CH" sz="800" b="0" i="0" u="none" strike="noStrike" baseline="0">
            <a:solidFill>
              <a:srgbClr val="000000"/>
            </a:solidFill>
            <a:latin typeface="Arial"/>
            <a:cs typeface="Arial"/>
          </a:endParaRPr>
        </a:p>
      </cdr:txBody>
    </cdr:sp>
  </cdr:relSizeAnchor>
  <cdr:relSizeAnchor xmlns:cdr="http://schemas.openxmlformats.org/drawingml/2006/chartDrawing">
    <cdr:from>
      <cdr:x>0.05454</cdr:x>
      <cdr:y>0.29821</cdr:y>
    </cdr:from>
    <cdr:to>
      <cdr:x>0.25456</cdr:x>
      <cdr:y>0.45394</cdr:y>
    </cdr:to>
    <cdr:sp macro="" textlink="'FORMULAR-EFASSUNG'!$H$6">
      <cdr:nvSpPr>
        <cdr:cNvPr id="765957" name="Text Box 5"/>
        <cdr:cNvSpPr txBox="1">
          <a:spLocks xmlns:a="http://schemas.openxmlformats.org/drawingml/2006/main" noChangeArrowheads="1"/>
        </cdr:cNvSpPr>
      </cdr:nvSpPr>
      <cdr:spPr bwMode="auto">
        <a:xfrm xmlns:a="http://schemas.openxmlformats.org/drawingml/2006/main">
          <a:off x="267020" y="1480589"/>
          <a:ext cx="979201" cy="7731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F0549F82-59DA-4FF0-A2F2-5845105F3B4F}" type="TxLink">
            <a:rPr lang="en-US" sz="900" b="0" i="0" u="none" strike="noStrike" baseline="0">
              <a:solidFill>
                <a:srgbClr val="000000"/>
              </a:solidFill>
              <a:latin typeface="Arial"/>
              <a:cs typeface="Arial"/>
            </a:rPr>
            <a:t>- Inhalt
- Methode und Didaktik</a:t>
          </a:fld>
          <a:endParaRPr lang="de-CH" sz="700" b="0" i="0" u="none" strike="noStrike" baseline="0">
            <a:solidFill>
              <a:srgbClr val="000000"/>
            </a:solidFill>
            <a:latin typeface="Arial"/>
            <a:cs typeface="Arial"/>
          </a:endParaRPr>
        </a:p>
      </cdr:txBody>
    </cdr:sp>
  </cdr:relSizeAnchor>
  <cdr:relSizeAnchor xmlns:cdr="http://schemas.openxmlformats.org/drawingml/2006/chartDrawing">
    <cdr:from>
      <cdr:x>0.04006</cdr:x>
      <cdr:y>0.76262</cdr:y>
    </cdr:from>
    <cdr:to>
      <cdr:x>0.3388</cdr:x>
      <cdr:y>0.91617</cdr:y>
    </cdr:to>
    <cdr:sp macro="" textlink="'FORMULAR-EFASSUNG'!$G$6">
      <cdr:nvSpPr>
        <cdr:cNvPr id="765958" name="Text Box 4"/>
        <cdr:cNvSpPr txBox="1">
          <a:spLocks xmlns:a="http://schemas.openxmlformats.org/drawingml/2006/main" noChangeArrowheads="1"/>
        </cdr:cNvSpPr>
      </cdr:nvSpPr>
      <cdr:spPr bwMode="auto">
        <a:xfrm xmlns:a="http://schemas.openxmlformats.org/drawingml/2006/main">
          <a:off x="196132" y="3786380"/>
          <a:ext cx="1462466" cy="762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fld id="{287BCFCD-4632-4504-AB32-C045C05F6CC9}" type="TxLink">
            <a:rPr lang="en-US" sz="900" b="0" i="0" u="none" strike="noStrike" baseline="0">
              <a:solidFill>
                <a:srgbClr val="000000"/>
              </a:solidFill>
              <a:latin typeface="Arial"/>
              <a:cs typeface="Arial"/>
            </a:rPr>
            <a:t>- Pünktlichkeit
- Stärken und Schwächen kennen
- Motivation, Herzblut, Einsatz</a:t>
          </a:fld>
          <a:endParaRPr lang="de-CH" sz="700" b="0" i="0" u="none" strike="noStrike" baseline="0">
            <a:solidFill>
              <a:srgbClr val="000000"/>
            </a:solidFill>
            <a:latin typeface="Arial"/>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22860</xdr:colOff>
      <xdr:row>14</xdr:row>
      <xdr:rowOff>30480</xdr:rowOff>
    </xdr:from>
    <xdr:to>
      <xdr:col>7</xdr:col>
      <xdr:colOff>457200</xdr:colOff>
      <xdr:row>39</xdr:row>
      <xdr:rowOff>152400</xdr:rowOff>
    </xdr:to>
    <xdr:graphicFrame macro="">
      <xdr:nvGraphicFramePr>
        <xdr:cNvPr id="10249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124249</xdr:colOff>
      <xdr:row>10</xdr:row>
      <xdr:rowOff>22860</xdr:rowOff>
    </xdr:from>
    <xdr:to>
      <xdr:col>2</xdr:col>
      <xdr:colOff>1089660</xdr:colOff>
      <xdr:row>13</xdr:row>
      <xdr:rowOff>696634</xdr:rowOff>
    </xdr:to>
    <xdr:sp macro="" textlink="">
      <xdr:nvSpPr>
        <xdr:cNvPr id="4" name="Textfeld 3"/>
        <xdr:cNvSpPr txBox="1"/>
      </xdr:nvSpPr>
      <xdr:spPr>
        <a:xfrm>
          <a:off x="1594909" y="4960620"/>
          <a:ext cx="965411" cy="286833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pPr marL="0" indent="0" algn="l"/>
          <a:r>
            <a:rPr lang="fr-CH" sz="1000">
              <a:solidFill>
                <a:srgbClr val="FF0000"/>
              </a:solidFill>
              <a:latin typeface="+mn-lt"/>
              <a:ea typeface="+mn-ea"/>
              <a:cs typeface="+mn-cs"/>
            </a:rPr>
            <a:t>Clarification de la « règle de 5 » :</a:t>
          </a:r>
          <a:r>
            <a:rPr lang="de-CH" sz="1000" baseline="0">
              <a:solidFill>
                <a:srgbClr val="FF0000"/>
              </a:solidFill>
              <a:latin typeface="+mn-lt"/>
              <a:ea typeface="+mn-ea"/>
              <a:cs typeface="+mn-cs"/>
            </a:rPr>
            <a:t> </a:t>
          </a:r>
          <a:r>
            <a:rPr lang="fr-CH" sz="1000">
              <a:solidFill>
                <a:sysClr val="windowText" lastClr="000000"/>
              </a:solidFill>
              <a:latin typeface="+mn-lt"/>
              <a:ea typeface="+mn-ea"/>
              <a:cs typeface="+mn-cs"/>
            </a:rPr>
            <a:t>Sur une heure d’entraînement, consacre une bonne moitié à l’entraînement en stations.</a:t>
          </a:r>
          <a:r>
            <a:rPr lang="de-CH" sz="1000" baseline="0">
              <a:solidFill>
                <a:sysClr val="windowText" lastClr="000000"/>
              </a:solidFill>
              <a:latin typeface="+mn-lt"/>
              <a:ea typeface="+mn-ea"/>
              <a:cs typeface="+mn-cs"/>
            </a:rPr>
            <a:t> </a:t>
          </a:r>
          <a:r>
            <a:rPr lang="fr-CH" sz="1000">
              <a:solidFill>
                <a:sysClr val="windowText" lastClr="000000"/>
              </a:solidFill>
              <a:latin typeface="+mn-lt"/>
              <a:ea typeface="+mn-ea"/>
              <a:cs typeface="+mn-cs"/>
            </a:rPr>
            <a:t>Mais fais attention à ce que les enfants fassent plus que la moitié totale de l’entraînement sous forme de jeu.</a:t>
          </a:r>
          <a:endParaRPr lang="de-CH" sz="1000">
            <a:solidFill>
              <a:sysClr val="windowText" lastClr="000000"/>
            </a:solidFill>
            <a:latin typeface="+mn-lt"/>
            <a:ea typeface="+mn-ea"/>
            <a:cs typeface="+mn-cs"/>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0.57524</cdr:x>
      <cdr:y>0.10446</cdr:y>
    </cdr:from>
    <cdr:to>
      <cdr:x>0.80167</cdr:x>
      <cdr:y>0.19788</cdr:y>
    </cdr:to>
    <cdr:sp macro="" textlink="">
      <cdr:nvSpPr>
        <cdr:cNvPr id="766977" name="Text Box 1"/>
        <cdr:cNvSpPr txBox="1">
          <a:spLocks xmlns:a="http://schemas.openxmlformats.org/drawingml/2006/main" noChangeArrowheads="1"/>
        </cdr:cNvSpPr>
      </cdr:nvSpPr>
      <cdr:spPr bwMode="auto">
        <a:xfrm xmlns:a="http://schemas.openxmlformats.org/drawingml/2006/main">
          <a:off x="3668865" y="450511"/>
          <a:ext cx="1444155" cy="4029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Rire / plaisir à l'entraînement</a:t>
          </a:r>
        </a:p>
        <a:p xmlns:a="http://schemas.openxmlformats.org/drawingml/2006/main">
          <a:pPr algn="l" rtl="0">
            <a:defRPr sz="1000"/>
          </a:pPr>
          <a:r>
            <a:rPr lang="de-CH" sz="800" b="0" i="0" u="none" strike="noStrike" baseline="0">
              <a:solidFill>
                <a:srgbClr val="000000"/>
              </a:solidFill>
              <a:latin typeface="Arial"/>
              <a:cs typeface="Arial"/>
            </a:rPr>
            <a:t>- Yeux brillants</a:t>
          </a:r>
        </a:p>
      </cdr:txBody>
    </cdr:sp>
  </cdr:relSizeAnchor>
  <cdr:relSizeAnchor xmlns:cdr="http://schemas.openxmlformats.org/drawingml/2006/chartDrawing">
    <cdr:from>
      <cdr:x>0.69718</cdr:x>
      <cdr:y>0.65475</cdr:y>
    </cdr:from>
    <cdr:to>
      <cdr:x>0.83751</cdr:x>
      <cdr:y>0.76325</cdr:y>
    </cdr:to>
    <cdr:sp macro="" textlink="">
      <cdr:nvSpPr>
        <cdr:cNvPr id="766978" name="Text Box 2"/>
        <cdr:cNvSpPr txBox="1">
          <a:spLocks xmlns:a="http://schemas.openxmlformats.org/drawingml/2006/main" noChangeArrowheads="1"/>
        </cdr:cNvSpPr>
      </cdr:nvSpPr>
      <cdr:spPr bwMode="auto">
        <a:xfrm xmlns:a="http://schemas.openxmlformats.org/drawingml/2006/main">
          <a:off x="4446588" y="2823867"/>
          <a:ext cx="895032" cy="4679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Comportement</a:t>
          </a:r>
        </a:p>
        <a:p xmlns:a="http://schemas.openxmlformats.org/drawingml/2006/main">
          <a:pPr algn="l" rtl="0">
            <a:defRPr sz="1000"/>
          </a:pPr>
          <a:r>
            <a:rPr lang="de-CH" sz="800" b="0" i="0" u="none" strike="noStrike" baseline="0">
              <a:solidFill>
                <a:srgbClr val="000000"/>
              </a:solidFill>
              <a:latin typeface="Arial"/>
              <a:cs typeface="Arial"/>
            </a:rPr>
            <a:t>- Langage</a:t>
          </a:r>
        </a:p>
        <a:p xmlns:a="http://schemas.openxmlformats.org/drawingml/2006/main">
          <a:pPr algn="l" rtl="0">
            <a:defRPr sz="1000"/>
          </a:pPr>
          <a:r>
            <a:rPr lang="de-CH" sz="800" b="0" i="0" u="none" strike="noStrike" baseline="0">
              <a:solidFill>
                <a:srgbClr val="000000"/>
              </a:solidFill>
              <a:latin typeface="Arial"/>
              <a:cs typeface="Arial"/>
            </a:rPr>
            <a:t>- Assistance</a:t>
          </a:r>
        </a:p>
      </cdr:txBody>
    </cdr:sp>
  </cdr:relSizeAnchor>
  <cdr:relSizeAnchor xmlns:cdr="http://schemas.openxmlformats.org/drawingml/2006/chartDrawing">
    <cdr:from>
      <cdr:x>0.71446</cdr:x>
      <cdr:y>0.33636</cdr:y>
    </cdr:from>
    <cdr:to>
      <cdr:x>0.92593</cdr:x>
      <cdr:y>0.48233</cdr:y>
    </cdr:to>
    <cdr:sp macro="" textlink="">
      <cdr:nvSpPr>
        <cdr:cNvPr id="766979" name="Text Box 3"/>
        <cdr:cNvSpPr txBox="1">
          <a:spLocks xmlns:a="http://schemas.openxmlformats.org/drawingml/2006/main" noChangeArrowheads="1"/>
        </cdr:cNvSpPr>
      </cdr:nvSpPr>
      <cdr:spPr bwMode="auto">
        <a:xfrm xmlns:a="http://schemas.openxmlformats.org/drawingml/2006/main">
          <a:off x="4556781" y="1450708"/>
          <a:ext cx="1348719" cy="6295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les kids sont actifs</a:t>
          </a:r>
        </a:p>
        <a:p xmlns:a="http://schemas.openxmlformats.org/drawingml/2006/main">
          <a:pPr algn="l" rtl="0">
            <a:defRPr sz="1000"/>
          </a:pPr>
          <a:r>
            <a:rPr lang="de-CH" sz="800" b="0" i="0" u="none" strike="noStrike" baseline="0">
              <a:solidFill>
                <a:srgbClr val="000000"/>
              </a:solidFill>
              <a:latin typeface="Arial"/>
              <a:cs typeface="Arial"/>
            </a:rPr>
            <a:t>- Pauses vs action</a:t>
          </a:r>
        </a:p>
        <a:p xmlns:a="http://schemas.openxmlformats.org/drawingml/2006/main">
          <a:pPr algn="l" rtl="0">
            <a:defRPr sz="1000"/>
          </a:pPr>
          <a:r>
            <a:rPr lang="de-CH" sz="800" b="0" i="0" u="none" strike="noStrike" baseline="0">
              <a:solidFill>
                <a:srgbClr val="000000"/>
              </a:solidFill>
              <a:latin typeface="Arial"/>
              <a:cs typeface="Arial"/>
            </a:rPr>
            <a:t>- Organisation</a:t>
          </a:r>
        </a:p>
        <a:p xmlns:a="http://schemas.openxmlformats.org/drawingml/2006/main">
          <a:pPr algn="l" rtl="0">
            <a:defRPr sz="1000"/>
          </a:pPr>
          <a:r>
            <a:rPr lang="de-CH" sz="800" b="0" i="0" u="none" strike="noStrike" baseline="0">
              <a:solidFill>
                <a:srgbClr val="000000"/>
              </a:solidFill>
              <a:latin typeface="Arial"/>
              <a:cs typeface="Arial"/>
            </a:rPr>
            <a:t>- Les Kids touchent le puck</a:t>
          </a:r>
        </a:p>
      </cdr:txBody>
    </cdr:sp>
  </cdr:relSizeAnchor>
  <cdr:relSizeAnchor xmlns:cdr="http://schemas.openxmlformats.org/drawingml/2006/chartDrawing">
    <cdr:from>
      <cdr:x>0.41938</cdr:x>
      <cdr:y>0.84844</cdr:y>
    </cdr:from>
    <cdr:to>
      <cdr:x>0.70609</cdr:x>
      <cdr:y>0.92226</cdr:y>
    </cdr:to>
    <cdr:sp macro="" textlink="">
      <cdr:nvSpPr>
        <cdr:cNvPr id="766980" name="Text Box 4"/>
        <cdr:cNvSpPr txBox="1">
          <a:spLocks xmlns:a="http://schemas.openxmlformats.org/drawingml/2006/main" noChangeArrowheads="1"/>
        </cdr:cNvSpPr>
      </cdr:nvSpPr>
      <cdr:spPr bwMode="auto">
        <a:xfrm xmlns:a="http://schemas.openxmlformats.org/drawingml/2006/main">
          <a:off x="2674783" y="3659265"/>
          <a:ext cx="1828637" cy="318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Formes de jeu</a:t>
          </a:r>
        </a:p>
        <a:p xmlns:a="http://schemas.openxmlformats.org/drawingml/2006/main">
          <a:pPr algn="l" rtl="0">
            <a:defRPr sz="1000"/>
          </a:pPr>
          <a:r>
            <a:rPr lang="de-CH" sz="800" b="0" i="0" u="none" strike="noStrike" baseline="0">
              <a:solidFill>
                <a:srgbClr val="000000"/>
              </a:solidFill>
              <a:latin typeface="Arial"/>
              <a:cs typeface="Arial"/>
            </a:rPr>
            <a:t>- 55% d'activités sous forme de jeu</a:t>
          </a:r>
        </a:p>
      </cdr:txBody>
    </cdr:sp>
  </cdr:relSizeAnchor>
  <cdr:relSizeAnchor xmlns:cdr="http://schemas.openxmlformats.org/drawingml/2006/chartDrawing">
    <cdr:from>
      <cdr:x>0.10827</cdr:x>
      <cdr:y>0.33605</cdr:y>
    </cdr:from>
    <cdr:to>
      <cdr:x>0.30466</cdr:x>
      <cdr:y>0.41873</cdr:y>
    </cdr:to>
    <cdr:sp macro="" textlink="">
      <cdr:nvSpPr>
        <cdr:cNvPr id="766981" name="Text Box 5"/>
        <cdr:cNvSpPr txBox="1">
          <a:spLocks xmlns:a="http://schemas.openxmlformats.org/drawingml/2006/main" noChangeArrowheads="1"/>
        </cdr:cNvSpPr>
      </cdr:nvSpPr>
      <cdr:spPr bwMode="auto">
        <a:xfrm xmlns:a="http://schemas.openxmlformats.org/drawingml/2006/main">
          <a:off x="690535" y="1449373"/>
          <a:ext cx="1252565" cy="3565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Contenu</a:t>
          </a:r>
        </a:p>
        <a:p xmlns:a="http://schemas.openxmlformats.org/drawingml/2006/main">
          <a:pPr algn="l" rtl="0">
            <a:defRPr sz="1000"/>
          </a:pPr>
          <a:r>
            <a:rPr lang="de-CH" sz="800" b="0" i="0" u="none" strike="noStrike" baseline="0">
              <a:solidFill>
                <a:srgbClr val="000000"/>
              </a:solidFill>
              <a:latin typeface="Arial"/>
              <a:cs typeface="Arial"/>
            </a:rPr>
            <a:t>- Méthode und didactique</a:t>
          </a:r>
        </a:p>
      </cdr:txBody>
    </cdr:sp>
  </cdr:relSizeAnchor>
  <cdr:relSizeAnchor xmlns:cdr="http://schemas.openxmlformats.org/drawingml/2006/chartDrawing">
    <cdr:from>
      <cdr:x>0.10208</cdr:x>
      <cdr:y>0.68619</cdr:y>
    </cdr:from>
    <cdr:to>
      <cdr:x>0.38351</cdr:x>
      <cdr:y>0.79859</cdr:y>
    </cdr:to>
    <cdr:sp macro="" textlink="">
      <cdr:nvSpPr>
        <cdr:cNvPr id="766982" name="Text Box 4"/>
        <cdr:cNvSpPr txBox="1">
          <a:spLocks xmlns:a="http://schemas.openxmlformats.org/drawingml/2006/main" noChangeArrowheads="1"/>
        </cdr:cNvSpPr>
      </cdr:nvSpPr>
      <cdr:spPr bwMode="auto">
        <a:xfrm xmlns:a="http://schemas.openxmlformats.org/drawingml/2006/main">
          <a:off x="651050" y="2959472"/>
          <a:ext cx="1794970" cy="4847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Ponctualité</a:t>
          </a:r>
        </a:p>
        <a:p xmlns:a="http://schemas.openxmlformats.org/drawingml/2006/main">
          <a:pPr algn="l" rtl="0">
            <a:defRPr sz="1000"/>
          </a:pPr>
          <a:r>
            <a:rPr lang="de-CH" sz="800" b="0" i="0" u="none" strike="noStrike" baseline="0">
              <a:solidFill>
                <a:srgbClr val="000000"/>
              </a:solidFill>
              <a:latin typeface="Arial"/>
              <a:cs typeface="Arial"/>
            </a:rPr>
            <a:t>- Reconnait les forces et les faiblesses                           - Motivation, passion, engagement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22860</xdr:colOff>
      <xdr:row>14</xdr:row>
      <xdr:rowOff>30480</xdr:rowOff>
    </xdr:from>
    <xdr:to>
      <xdr:col>7</xdr:col>
      <xdr:colOff>457200</xdr:colOff>
      <xdr:row>39</xdr:row>
      <xdr:rowOff>152400</xdr:rowOff>
    </xdr:to>
    <xdr:graphicFrame macro="">
      <xdr:nvGraphicFramePr>
        <xdr:cNvPr id="22124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122198</xdr:colOff>
      <xdr:row>10</xdr:row>
      <xdr:rowOff>76200</xdr:rowOff>
    </xdr:from>
    <xdr:to>
      <xdr:col>2</xdr:col>
      <xdr:colOff>1097280</xdr:colOff>
      <xdr:row>13</xdr:row>
      <xdr:rowOff>693420</xdr:rowOff>
    </xdr:to>
    <xdr:sp macro="" textlink="">
      <xdr:nvSpPr>
        <xdr:cNvPr id="3" name="Textfeld 2"/>
        <xdr:cNvSpPr txBox="1"/>
      </xdr:nvSpPr>
      <xdr:spPr>
        <a:xfrm>
          <a:off x="1592858" y="5013960"/>
          <a:ext cx="975082" cy="281178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r>
            <a:rPr lang="de-CH" sz="1000">
              <a:solidFill>
                <a:srgbClr val="FF0000"/>
              </a:solidFill>
            </a:rPr>
            <a:t>Spiegazioni della regola</a:t>
          </a:r>
          <a:r>
            <a:rPr lang="de-CH" sz="1000" baseline="0">
              <a:solidFill>
                <a:srgbClr val="FF0000"/>
              </a:solidFill>
            </a:rPr>
            <a:t> del 5: </a:t>
          </a:r>
          <a:r>
            <a:rPr lang="de-CH" sz="1000" i="1" baseline="0"/>
            <a:t>Prendi una seduta di allenamento e organizza la metà del tempo sottoforma di stazioni, tieni però conto che i bambini devono passare più della metà del tempo di allenamento esercitandosi mediante forme di gioco. </a:t>
          </a:r>
          <a:endParaRPr lang="de-CH" sz="10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0.5686</cdr:x>
      <cdr:y>0.12066</cdr:y>
    </cdr:from>
    <cdr:to>
      <cdr:x>0.78973</cdr:x>
      <cdr:y>0.19788</cdr:y>
    </cdr:to>
    <cdr:sp macro="" textlink="">
      <cdr:nvSpPr>
        <cdr:cNvPr id="768001" name="Text Box 1"/>
        <cdr:cNvSpPr txBox="1">
          <a:spLocks xmlns:a="http://schemas.openxmlformats.org/drawingml/2006/main" noChangeArrowheads="1"/>
        </cdr:cNvSpPr>
      </cdr:nvSpPr>
      <cdr:spPr bwMode="auto">
        <a:xfrm xmlns:a="http://schemas.openxmlformats.org/drawingml/2006/main">
          <a:off x="3626494" y="520415"/>
          <a:ext cx="1410326" cy="3330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Ridere/ piacere ad allenarsi</a:t>
          </a:r>
        </a:p>
        <a:p xmlns:a="http://schemas.openxmlformats.org/drawingml/2006/main">
          <a:pPr algn="l" rtl="0">
            <a:defRPr sz="1000"/>
          </a:pPr>
          <a:r>
            <a:rPr lang="de-CH" sz="800" b="0" i="0" u="none" strike="noStrike" baseline="0">
              <a:solidFill>
                <a:srgbClr val="000000"/>
              </a:solidFill>
              <a:latin typeface="Arial"/>
              <a:cs typeface="Arial"/>
            </a:rPr>
            <a:t>- gli occhi brillano</a:t>
          </a:r>
        </a:p>
      </cdr:txBody>
    </cdr:sp>
  </cdr:relSizeAnchor>
  <cdr:relSizeAnchor xmlns:cdr="http://schemas.openxmlformats.org/drawingml/2006/chartDrawing">
    <cdr:from>
      <cdr:x>0.70371</cdr:x>
      <cdr:y>0.66395</cdr:y>
    </cdr:from>
    <cdr:to>
      <cdr:x>0.85185</cdr:x>
      <cdr:y>0.77208</cdr:y>
    </cdr:to>
    <cdr:sp macro="" textlink="">
      <cdr:nvSpPr>
        <cdr:cNvPr id="768002" name="Text Box 2"/>
        <cdr:cNvSpPr txBox="1">
          <a:spLocks xmlns:a="http://schemas.openxmlformats.org/drawingml/2006/main" noChangeArrowheads="1"/>
        </cdr:cNvSpPr>
      </cdr:nvSpPr>
      <cdr:spPr bwMode="auto">
        <a:xfrm xmlns:a="http://schemas.openxmlformats.org/drawingml/2006/main">
          <a:off x="4488242" y="2863560"/>
          <a:ext cx="944818" cy="4663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Comportamento</a:t>
          </a:r>
        </a:p>
        <a:p xmlns:a="http://schemas.openxmlformats.org/drawingml/2006/main">
          <a:pPr algn="l" rtl="0">
            <a:defRPr sz="1000"/>
          </a:pPr>
          <a:r>
            <a:rPr lang="de-CH" sz="800" b="0" i="0" u="none" strike="noStrike" baseline="0">
              <a:solidFill>
                <a:srgbClr val="000000"/>
              </a:solidFill>
              <a:latin typeface="Arial"/>
              <a:cs typeface="Arial"/>
            </a:rPr>
            <a:t>- Linguaggio</a:t>
          </a:r>
        </a:p>
        <a:p xmlns:a="http://schemas.openxmlformats.org/drawingml/2006/main">
          <a:pPr algn="l" rtl="0">
            <a:defRPr sz="1000"/>
          </a:pPr>
          <a:r>
            <a:rPr lang="de-CH" sz="800" b="0" i="0" u="none" strike="noStrike" baseline="0">
              <a:solidFill>
                <a:srgbClr val="000000"/>
              </a:solidFill>
              <a:latin typeface="Arial"/>
              <a:cs typeface="Arial"/>
            </a:rPr>
            <a:t>- Supporto</a:t>
          </a:r>
        </a:p>
      </cdr:txBody>
    </cdr:sp>
  </cdr:relSizeAnchor>
  <cdr:relSizeAnchor xmlns:cdr="http://schemas.openxmlformats.org/drawingml/2006/chartDrawing">
    <cdr:from>
      <cdr:x>0.70816</cdr:x>
      <cdr:y>0.33502</cdr:y>
    </cdr:from>
    <cdr:to>
      <cdr:x>0.91756</cdr:x>
      <cdr:y>0.4576</cdr:y>
    </cdr:to>
    <cdr:sp macro="" textlink="">
      <cdr:nvSpPr>
        <cdr:cNvPr id="768003" name="Text Box 3"/>
        <cdr:cNvSpPr txBox="1">
          <a:spLocks xmlns:a="http://schemas.openxmlformats.org/drawingml/2006/main" noChangeArrowheads="1"/>
        </cdr:cNvSpPr>
      </cdr:nvSpPr>
      <cdr:spPr bwMode="auto">
        <a:xfrm xmlns:a="http://schemas.openxmlformats.org/drawingml/2006/main">
          <a:off x="4516596" y="1444901"/>
          <a:ext cx="1335564" cy="5286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I bambini sono attivi</a:t>
          </a:r>
        </a:p>
        <a:p xmlns:a="http://schemas.openxmlformats.org/drawingml/2006/main">
          <a:pPr algn="l" rtl="0">
            <a:defRPr sz="1000"/>
          </a:pPr>
          <a:r>
            <a:rPr lang="de-CH" sz="800" b="0" i="0" u="none" strike="noStrike" baseline="0">
              <a:solidFill>
                <a:srgbClr val="000000"/>
              </a:solidFill>
              <a:latin typeface="Arial"/>
              <a:cs typeface="Arial"/>
            </a:rPr>
            <a:t>- rapporto pausa/azione</a:t>
          </a:r>
        </a:p>
        <a:p xmlns:a="http://schemas.openxmlformats.org/drawingml/2006/main">
          <a:pPr algn="l" rtl="0">
            <a:defRPr sz="1000"/>
          </a:pPr>
          <a:r>
            <a:rPr lang="de-CH" sz="800" b="0" i="0" u="none" strike="noStrike" baseline="0">
              <a:solidFill>
                <a:srgbClr val="000000"/>
              </a:solidFill>
              <a:latin typeface="Arial"/>
              <a:cs typeface="Arial"/>
            </a:rPr>
            <a:t>- Organizzazioen</a:t>
          </a:r>
        </a:p>
        <a:p xmlns:a="http://schemas.openxmlformats.org/drawingml/2006/main">
          <a:pPr algn="l" rtl="0">
            <a:defRPr sz="1000"/>
          </a:pPr>
          <a:r>
            <a:rPr lang="de-CH" sz="800" b="0" i="0" u="none" strike="noStrike" baseline="0">
              <a:solidFill>
                <a:srgbClr val="000000"/>
              </a:solidFill>
              <a:latin typeface="Arial"/>
              <a:cs typeface="Arial"/>
            </a:rPr>
            <a:t>- I bambini toccano il disco</a:t>
          </a:r>
        </a:p>
      </cdr:txBody>
    </cdr:sp>
  </cdr:relSizeAnchor>
  <cdr:relSizeAnchor xmlns:cdr="http://schemas.openxmlformats.org/drawingml/2006/chartDrawing">
    <cdr:from>
      <cdr:x>0.39457</cdr:x>
      <cdr:y>0.85229</cdr:y>
    </cdr:from>
    <cdr:to>
      <cdr:x>0.63321</cdr:x>
      <cdr:y>0.92756</cdr:y>
    </cdr:to>
    <cdr:sp macro="" textlink="">
      <cdr:nvSpPr>
        <cdr:cNvPr id="768004" name="Text Box 4"/>
        <cdr:cNvSpPr txBox="1">
          <a:spLocks xmlns:a="http://schemas.openxmlformats.org/drawingml/2006/main" noChangeArrowheads="1"/>
        </cdr:cNvSpPr>
      </cdr:nvSpPr>
      <cdr:spPr bwMode="auto">
        <a:xfrm xmlns:a="http://schemas.openxmlformats.org/drawingml/2006/main">
          <a:off x="2516539" y="3675865"/>
          <a:ext cx="1522061" cy="32463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Forme di gioco</a:t>
          </a:r>
        </a:p>
        <a:p xmlns:a="http://schemas.openxmlformats.org/drawingml/2006/main">
          <a:pPr algn="l" rtl="0">
            <a:defRPr sz="1000"/>
          </a:pPr>
          <a:r>
            <a:rPr lang="de-CH" sz="800" b="0" i="0" u="none" strike="noStrike" baseline="0">
              <a:solidFill>
                <a:srgbClr val="000000"/>
              </a:solidFill>
              <a:latin typeface="Arial"/>
              <a:cs typeface="Arial"/>
            </a:rPr>
            <a:t>- 55% delle attività sono gioco</a:t>
          </a:r>
        </a:p>
      </cdr:txBody>
    </cdr:sp>
  </cdr:relSizeAnchor>
  <cdr:relSizeAnchor xmlns:cdr="http://schemas.openxmlformats.org/drawingml/2006/chartDrawing">
    <cdr:from>
      <cdr:x>0.13884</cdr:x>
      <cdr:y>0.33928</cdr:y>
    </cdr:from>
    <cdr:to>
      <cdr:x>0.28674</cdr:x>
      <cdr:y>0.41343</cdr:y>
    </cdr:to>
    <cdr:sp macro="" textlink="">
      <cdr:nvSpPr>
        <cdr:cNvPr id="768005" name="Text Box 5"/>
        <cdr:cNvSpPr txBox="1">
          <a:spLocks xmlns:a="http://schemas.openxmlformats.org/drawingml/2006/main" noChangeArrowheads="1"/>
        </cdr:cNvSpPr>
      </cdr:nvSpPr>
      <cdr:spPr bwMode="auto">
        <a:xfrm xmlns:a="http://schemas.openxmlformats.org/drawingml/2006/main">
          <a:off x="885531" y="1463277"/>
          <a:ext cx="943270" cy="3198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Contenuto</a:t>
          </a:r>
        </a:p>
        <a:p xmlns:a="http://schemas.openxmlformats.org/drawingml/2006/main">
          <a:pPr algn="l" rtl="0">
            <a:defRPr sz="1000"/>
          </a:pPr>
          <a:r>
            <a:rPr lang="de-CH" sz="800" b="0" i="0" u="none" strike="noStrike" baseline="0">
              <a:solidFill>
                <a:srgbClr val="000000"/>
              </a:solidFill>
              <a:latin typeface="Arial"/>
              <a:cs typeface="Arial"/>
            </a:rPr>
            <a:t>- Metodi e didattica</a:t>
          </a:r>
        </a:p>
      </cdr:txBody>
    </cdr:sp>
  </cdr:relSizeAnchor>
  <cdr:relSizeAnchor xmlns:cdr="http://schemas.openxmlformats.org/drawingml/2006/chartDrawing">
    <cdr:from>
      <cdr:x>0.12836</cdr:x>
      <cdr:y>0.68327</cdr:y>
    </cdr:from>
    <cdr:to>
      <cdr:x>0.39307</cdr:x>
      <cdr:y>0.78975</cdr:y>
    </cdr:to>
    <cdr:sp macro="" textlink="">
      <cdr:nvSpPr>
        <cdr:cNvPr id="768006" name="Text Box 4"/>
        <cdr:cNvSpPr txBox="1">
          <a:spLocks xmlns:a="http://schemas.openxmlformats.org/drawingml/2006/main" noChangeArrowheads="1"/>
        </cdr:cNvSpPr>
      </cdr:nvSpPr>
      <cdr:spPr bwMode="auto">
        <a:xfrm xmlns:a="http://schemas.openxmlformats.org/drawingml/2006/main">
          <a:off x="818691" y="2946903"/>
          <a:ext cx="1688290" cy="4592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Puntualità</a:t>
          </a:r>
        </a:p>
        <a:p xmlns:a="http://schemas.openxmlformats.org/drawingml/2006/main">
          <a:pPr algn="l" rtl="0">
            <a:defRPr sz="1000"/>
          </a:pPr>
          <a:r>
            <a:rPr lang="de-CH" sz="800" b="0" i="0" u="none" strike="noStrike" baseline="0">
              <a:solidFill>
                <a:srgbClr val="000000"/>
              </a:solidFill>
              <a:latin typeface="Arial"/>
              <a:cs typeface="Arial"/>
            </a:rPr>
            <a:t>- Riconosce punti forti e deboli </a:t>
          </a:r>
        </a:p>
        <a:p xmlns:a="http://schemas.openxmlformats.org/drawingml/2006/main">
          <a:pPr algn="l" rtl="0">
            <a:defRPr sz="1000"/>
          </a:pPr>
          <a:r>
            <a:rPr lang="de-CH" sz="800" b="0" i="0" u="none" strike="noStrike" baseline="0">
              <a:solidFill>
                <a:srgbClr val="000000"/>
              </a:solidFill>
              <a:latin typeface="Arial"/>
              <a:cs typeface="Arial"/>
            </a:rPr>
            <a:t>- Motivazione, passione e impegno</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960120</xdr:colOff>
      <xdr:row>14</xdr:row>
      <xdr:rowOff>83820</xdr:rowOff>
    </xdr:from>
    <xdr:to>
      <xdr:col>6</xdr:col>
      <xdr:colOff>205740</xdr:colOff>
      <xdr:row>38</xdr:row>
      <xdr:rowOff>114300</xdr:rowOff>
    </xdr:to>
    <xdr:graphicFrame macro="">
      <xdr:nvGraphicFramePr>
        <xdr:cNvPr id="492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0.5521</cdr:x>
      <cdr:y>0.06839</cdr:y>
    </cdr:from>
    <cdr:to>
      <cdr:x>0.90527</cdr:x>
      <cdr:y>0.26557</cdr:y>
    </cdr:to>
    <cdr:sp macro="" textlink="">
      <cdr:nvSpPr>
        <cdr:cNvPr id="769025" name="Text Box 1"/>
        <cdr:cNvSpPr txBox="1">
          <a:spLocks xmlns:a="http://schemas.openxmlformats.org/drawingml/2006/main" noChangeArrowheads="1"/>
        </cdr:cNvSpPr>
      </cdr:nvSpPr>
      <cdr:spPr bwMode="auto">
        <a:xfrm xmlns:a="http://schemas.openxmlformats.org/drawingml/2006/main">
          <a:off x="3476668" y="275234"/>
          <a:ext cx="2225575" cy="8008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lachende Kinder / Freude am Training</a:t>
          </a:r>
        </a:p>
        <a:p xmlns:a="http://schemas.openxmlformats.org/drawingml/2006/main">
          <a:pPr algn="ctr" rtl="0">
            <a:defRPr sz="1000"/>
          </a:pPr>
          <a:r>
            <a:rPr lang="de-CH" sz="800" b="0" i="0" u="none" strike="noStrike" baseline="0">
              <a:solidFill>
                <a:srgbClr val="000000"/>
              </a:solidFill>
              <a:latin typeface="Arial"/>
              <a:cs typeface="Arial"/>
            </a:rPr>
            <a:t>- Leuchtende Augen</a:t>
          </a:r>
        </a:p>
      </cdr:txBody>
    </cdr:sp>
  </cdr:relSizeAnchor>
  <cdr:relSizeAnchor xmlns:cdr="http://schemas.openxmlformats.org/drawingml/2006/chartDrawing">
    <cdr:from>
      <cdr:x>0.64353</cdr:x>
      <cdr:y>0.60833</cdr:y>
    </cdr:from>
    <cdr:to>
      <cdr:x>0.94017</cdr:x>
      <cdr:y>0.70716</cdr:y>
    </cdr:to>
    <cdr:sp macro="" textlink="">
      <cdr:nvSpPr>
        <cdr:cNvPr id="769026" name="Text Box 2"/>
        <cdr:cNvSpPr txBox="1">
          <a:spLocks xmlns:a="http://schemas.openxmlformats.org/drawingml/2006/main" noChangeArrowheads="1"/>
        </cdr:cNvSpPr>
      </cdr:nvSpPr>
      <cdr:spPr bwMode="auto">
        <a:xfrm xmlns:a="http://schemas.openxmlformats.org/drawingml/2006/main">
          <a:off x="4052809" y="2468159"/>
          <a:ext cx="1869359" cy="4014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Umgang</a:t>
          </a:r>
        </a:p>
        <a:p xmlns:a="http://schemas.openxmlformats.org/drawingml/2006/main">
          <a:pPr algn="ctr" rtl="0">
            <a:defRPr sz="1000"/>
          </a:pPr>
          <a:r>
            <a:rPr lang="de-CH" sz="800" b="0" i="0" u="none" strike="noStrike" baseline="0">
              <a:solidFill>
                <a:srgbClr val="000000"/>
              </a:solidFill>
              <a:latin typeface="Arial"/>
              <a:cs typeface="Arial"/>
            </a:rPr>
            <a:t>- Sprache</a:t>
          </a:r>
        </a:p>
        <a:p xmlns:a="http://schemas.openxmlformats.org/drawingml/2006/main">
          <a:pPr algn="ctr" rtl="0">
            <a:defRPr sz="1000"/>
          </a:pPr>
          <a:r>
            <a:rPr lang="de-CH" sz="800" b="0" i="0" u="none" strike="noStrike" baseline="0">
              <a:solidFill>
                <a:srgbClr val="000000"/>
              </a:solidFill>
              <a:latin typeface="Arial"/>
              <a:cs typeface="Arial"/>
            </a:rPr>
            <a:t>- Betreuung</a:t>
          </a:r>
        </a:p>
      </cdr:txBody>
    </cdr:sp>
  </cdr:relSizeAnchor>
  <cdr:relSizeAnchor xmlns:cdr="http://schemas.openxmlformats.org/drawingml/2006/chartDrawing">
    <cdr:from>
      <cdr:x>0.67622</cdr:x>
      <cdr:y>0.39338</cdr:y>
    </cdr:from>
    <cdr:to>
      <cdr:x>0.97089</cdr:x>
      <cdr:y>0.49464</cdr:y>
    </cdr:to>
    <cdr:sp macro="" textlink="">
      <cdr:nvSpPr>
        <cdr:cNvPr id="769027" name="Text Box 3"/>
        <cdr:cNvSpPr txBox="1">
          <a:spLocks xmlns:a="http://schemas.openxmlformats.org/drawingml/2006/main" noChangeArrowheads="1"/>
        </cdr:cNvSpPr>
      </cdr:nvSpPr>
      <cdr:spPr bwMode="auto">
        <a:xfrm xmlns:a="http://schemas.openxmlformats.org/drawingml/2006/main">
          <a:off x="4258795" y="1595142"/>
          <a:ext cx="1856969" cy="4112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sind die Kids aktiv</a:t>
          </a:r>
        </a:p>
        <a:p xmlns:a="http://schemas.openxmlformats.org/drawingml/2006/main">
          <a:pPr algn="ctr" rtl="0">
            <a:defRPr sz="1000"/>
          </a:pPr>
          <a:r>
            <a:rPr lang="de-CH" sz="800" b="0" i="0" u="none" strike="noStrike" baseline="0">
              <a:solidFill>
                <a:srgbClr val="000000"/>
              </a:solidFill>
              <a:latin typeface="Arial"/>
              <a:cs typeface="Arial"/>
            </a:rPr>
            <a:t>- Pausen vs Aktion</a:t>
          </a:r>
        </a:p>
        <a:p xmlns:a="http://schemas.openxmlformats.org/drawingml/2006/main">
          <a:pPr algn="ctr" rtl="0">
            <a:defRPr sz="1000"/>
          </a:pPr>
          <a:r>
            <a:rPr lang="de-CH" sz="800" b="0" i="0" u="none" strike="noStrike" baseline="0">
              <a:solidFill>
                <a:srgbClr val="000000"/>
              </a:solidFill>
              <a:latin typeface="Arial"/>
              <a:cs typeface="Arial"/>
            </a:rPr>
            <a:t>- Organisation</a:t>
          </a:r>
        </a:p>
        <a:p xmlns:a="http://schemas.openxmlformats.org/drawingml/2006/main">
          <a:pPr algn="ctr" rtl="0">
            <a:defRPr sz="1000"/>
          </a:pPr>
          <a:r>
            <a:rPr lang="de-CH" sz="800" b="0" i="0" u="none" strike="noStrike" baseline="0">
              <a:solidFill>
                <a:srgbClr val="000000"/>
              </a:solidFill>
              <a:latin typeface="Arial"/>
              <a:cs typeface="Arial"/>
            </a:rPr>
            <a:t>- Berühren Kids den Puck</a:t>
          </a:r>
        </a:p>
      </cdr:txBody>
    </cdr:sp>
  </cdr:relSizeAnchor>
  <cdr:relSizeAnchor xmlns:cdr="http://schemas.openxmlformats.org/drawingml/2006/chartDrawing">
    <cdr:from>
      <cdr:x>0.33951</cdr:x>
      <cdr:y>0.76193</cdr:y>
    </cdr:from>
    <cdr:to>
      <cdr:x>0.64771</cdr:x>
      <cdr:y>0.95108</cdr:y>
    </cdr:to>
    <cdr:sp macro="" textlink="">
      <cdr:nvSpPr>
        <cdr:cNvPr id="769028" name="Text Box 4"/>
        <cdr:cNvSpPr txBox="1">
          <a:spLocks xmlns:a="http://schemas.openxmlformats.org/drawingml/2006/main" noChangeArrowheads="1"/>
        </cdr:cNvSpPr>
      </cdr:nvSpPr>
      <cdr:spPr bwMode="auto">
        <a:xfrm xmlns:a="http://schemas.openxmlformats.org/drawingml/2006/main">
          <a:off x="2136986" y="3092026"/>
          <a:ext cx="1942152" cy="7682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Spielformen</a:t>
          </a:r>
        </a:p>
        <a:p xmlns:a="http://schemas.openxmlformats.org/drawingml/2006/main">
          <a:pPr algn="ctr" rtl="0">
            <a:defRPr sz="1000"/>
          </a:pPr>
          <a:r>
            <a:rPr lang="de-CH" sz="800" b="0" i="0" u="none" strike="noStrike" baseline="0">
              <a:solidFill>
                <a:srgbClr val="000000"/>
              </a:solidFill>
              <a:latin typeface="Arial"/>
              <a:cs typeface="Arial"/>
            </a:rPr>
            <a:t>- 55% spielerische Aktivitäten</a:t>
          </a:r>
        </a:p>
      </cdr:txBody>
    </cdr:sp>
  </cdr:relSizeAnchor>
  <cdr:relSizeAnchor xmlns:cdr="http://schemas.openxmlformats.org/drawingml/2006/chartDrawing">
    <cdr:from>
      <cdr:x>0.03402</cdr:x>
      <cdr:y>0.38705</cdr:y>
    </cdr:from>
    <cdr:to>
      <cdr:x>0.33779</cdr:x>
      <cdr:y>0.4759</cdr:y>
    </cdr:to>
    <cdr:sp macro="" textlink="">
      <cdr:nvSpPr>
        <cdr:cNvPr id="769029" name="Text Box 5"/>
        <cdr:cNvSpPr txBox="1">
          <a:spLocks xmlns:a="http://schemas.openxmlformats.org/drawingml/2006/main" noChangeArrowheads="1"/>
        </cdr:cNvSpPr>
      </cdr:nvSpPr>
      <cdr:spPr bwMode="auto">
        <a:xfrm xmlns:a="http://schemas.openxmlformats.org/drawingml/2006/main">
          <a:off x="211872" y="1569436"/>
          <a:ext cx="1914273" cy="3608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Inhalt</a:t>
          </a:r>
        </a:p>
        <a:p xmlns:a="http://schemas.openxmlformats.org/drawingml/2006/main">
          <a:pPr algn="ctr" rtl="0">
            <a:defRPr sz="1000"/>
          </a:pPr>
          <a:r>
            <a:rPr lang="de-CH" sz="800" b="0" i="0" u="none" strike="noStrike" baseline="0">
              <a:solidFill>
                <a:srgbClr val="000000"/>
              </a:solidFill>
              <a:latin typeface="Arial"/>
              <a:cs typeface="Arial"/>
            </a:rPr>
            <a:t>- Methode und Didaktik</a:t>
          </a:r>
        </a:p>
      </cdr:txBody>
    </cdr:sp>
  </cdr:relSizeAnchor>
  <cdr:relSizeAnchor xmlns:cdr="http://schemas.openxmlformats.org/drawingml/2006/chartDrawing">
    <cdr:from>
      <cdr:x>0.00183</cdr:x>
      <cdr:y>0.62123</cdr:y>
    </cdr:from>
    <cdr:to>
      <cdr:x>0.00183</cdr:x>
      <cdr:y>0.62123</cdr:y>
    </cdr:to>
    <cdr:sp macro="" textlink="">
      <cdr:nvSpPr>
        <cdr:cNvPr id="769030" name="Text Box 4"/>
        <cdr:cNvSpPr txBox="1">
          <a:spLocks xmlns:a="http://schemas.openxmlformats.org/drawingml/2006/main" noChangeArrowheads="1"/>
        </cdr:cNvSpPr>
      </cdr:nvSpPr>
      <cdr:spPr bwMode="auto">
        <a:xfrm xmlns:a="http://schemas.openxmlformats.org/drawingml/2006/main">
          <a:off x="8983" y="2520560"/>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800" b="0" i="0" u="none" strike="noStrike" baseline="0">
              <a:solidFill>
                <a:srgbClr val="000000"/>
              </a:solidFill>
              <a:latin typeface="Arial"/>
              <a:cs typeface="Arial"/>
            </a:rPr>
            <a:t>- Pünktlichkeit</a:t>
          </a:r>
        </a:p>
        <a:p xmlns:a="http://schemas.openxmlformats.org/drawingml/2006/main">
          <a:pPr algn="ctr" rtl="0">
            <a:defRPr sz="1000"/>
          </a:pPr>
          <a:r>
            <a:rPr lang="de-CH" sz="800" b="0" i="0" u="none" strike="noStrike" baseline="0">
              <a:solidFill>
                <a:srgbClr val="000000"/>
              </a:solidFill>
              <a:latin typeface="Arial"/>
              <a:cs typeface="Arial"/>
            </a:rPr>
            <a:t>- Stärken und Schwächen wahrnehmen                           - Motivation, Herzblut, Einsatz</a:t>
          </a:r>
        </a:p>
      </cdr:txBody>
    </cdr:sp>
  </cdr:relSizeAnchor>
</c:userShape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
  <sheetViews>
    <sheetView tabSelected="1" topLeftCell="A12" zoomScale="85" zoomScaleNormal="85" zoomScaleSheetLayoutView="90" zoomScalePageLayoutView="55" workbookViewId="0">
      <selection activeCell="F16" sqref="F16:H16"/>
    </sheetView>
  </sheetViews>
  <sheetFormatPr baseColWidth="10" defaultRowHeight="13.2" x14ac:dyDescent="0.25"/>
  <cols>
    <col min="1" max="1" width="16.109375" customWidth="1"/>
    <col min="2" max="2" width="5.33203125" bestFit="1" customWidth="1"/>
    <col min="3" max="8" width="17.33203125" style="2" customWidth="1"/>
    <col min="9" max="9" width="15.109375" style="2" customWidth="1"/>
    <col min="16" max="16" width="17" customWidth="1"/>
    <col min="17" max="17" width="11.44140625" customWidth="1"/>
    <col min="19" max="19" width="18" customWidth="1"/>
  </cols>
  <sheetData>
    <row r="1" spans="1:21" ht="13.05" customHeight="1" x14ac:dyDescent="0.25">
      <c r="A1" s="91" t="s">
        <v>22</v>
      </c>
      <c r="B1" s="92"/>
      <c r="C1" s="92"/>
      <c r="D1" s="92"/>
      <c r="E1" s="95" t="s">
        <v>54</v>
      </c>
      <c r="F1" s="96" t="str">
        <f>IFERROR(AVERAGE(C4:H4),"-")</f>
        <v>-</v>
      </c>
      <c r="G1" s="87" t="s">
        <v>51</v>
      </c>
      <c r="H1" s="89" t="str">
        <f>IFERROR(AVERAGE(C5:H5),"-")</f>
        <v>-</v>
      </c>
      <c r="J1" s="11" t="s">
        <v>16</v>
      </c>
    </row>
    <row r="2" spans="1:21" ht="21.45" customHeight="1" thickBot="1" x14ac:dyDescent="0.3">
      <c r="A2" s="93"/>
      <c r="B2" s="94"/>
      <c r="C2" s="94"/>
      <c r="D2" s="94"/>
      <c r="E2" s="88"/>
      <c r="F2" s="97"/>
      <c r="G2" s="88"/>
      <c r="H2" s="90"/>
      <c r="J2" s="83" t="s">
        <v>129</v>
      </c>
      <c r="K2" s="83"/>
      <c r="L2" s="83" t="s">
        <v>128</v>
      </c>
      <c r="M2" s="83"/>
      <c r="N2" s="83" t="s">
        <v>127</v>
      </c>
      <c r="O2" s="83"/>
      <c r="P2" s="83" t="s">
        <v>50</v>
      </c>
      <c r="Q2" s="83"/>
      <c r="R2" s="83" t="s">
        <v>34</v>
      </c>
      <c r="S2" s="83"/>
      <c r="T2" s="10"/>
      <c r="U2" s="10"/>
    </row>
    <row r="3" spans="1:21" ht="22.5" customHeight="1" x14ac:dyDescent="0.25">
      <c r="A3" s="108"/>
      <c r="B3" s="109"/>
      <c r="C3" s="72" t="s">
        <v>20</v>
      </c>
      <c r="D3" s="72" t="s">
        <v>2</v>
      </c>
      <c r="E3" s="72" t="s">
        <v>3</v>
      </c>
      <c r="F3" s="72" t="s">
        <v>4</v>
      </c>
      <c r="G3" s="72" t="s">
        <v>21</v>
      </c>
      <c r="H3" s="73" t="s">
        <v>5</v>
      </c>
      <c r="J3" s="8"/>
      <c r="K3" s="9"/>
      <c r="L3" s="9"/>
      <c r="M3" s="9"/>
      <c r="N3" s="9"/>
      <c r="O3" s="9"/>
      <c r="P3" s="9"/>
    </row>
    <row r="4" spans="1:21" ht="27" customHeight="1" x14ac:dyDescent="0.25">
      <c r="A4" s="98" t="s">
        <v>37</v>
      </c>
      <c r="B4" s="99"/>
      <c r="C4" s="39"/>
      <c r="D4" s="39"/>
      <c r="E4" s="39"/>
      <c r="F4" s="39"/>
      <c r="G4" s="39"/>
      <c r="H4" s="68"/>
      <c r="J4" s="8"/>
      <c r="K4" s="9"/>
      <c r="L4" s="9"/>
      <c r="M4" s="9"/>
      <c r="N4" s="9"/>
      <c r="O4" s="9"/>
      <c r="P4" s="9"/>
    </row>
    <row r="5" spans="1:21" ht="29.25" customHeight="1" x14ac:dyDescent="0.25">
      <c r="A5" s="100" t="s">
        <v>15</v>
      </c>
      <c r="B5" s="101"/>
      <c r="C5" s="49"/>
      <c r="D5" s="49"/>
      <c r="E5" s="49"/>
      <c r="F5" s="49"/>
      <c r="G5" s="49"/>
      <c r="H5" s="69"/>
      <c r="J5" s="10"/>
      <c r="K5" s="10"/>
      <c r="L5" s="10"/>
      <c r="M5" s="10"/>
      <c r="N5" s="10"/>
      <c r="O5" s="9"/>
      <c r="P5" s="9"/>
    </row>
    <row r="6" spans="1:21" ht="160.05000000000001" customHeight="1" x14ac:dyDescent="0.25">
      <c r="A6" s="110"/>
      <c r="B6" s="111"/>
      <c r="C6" s="53" t="s">
        <v>36</v>
      </c>
      <c r="D6" s="53" t="s">
        <v>6</v>
      </c>
      <c r="E6" s="53" t="s">
        <v>7</v>
      </c>
      <c r="F6" s="53" t="s">
        <v>8</v>
      </c>
      <c r="G6" s="53" t="s">
        <v>118</v>
      </c>
      <c r="H6" s="74" t="s">
        <v>9</v>
      </c>
      <c r="J6" s="10"/>
      <c r="K6" s="10"/>
      <c r="L6" s="10"/>
      <c r="M6" s="10"/>
      <c r="N6" s="10"/>
      <c r="O6" s="10"/>
      <c r="P6" s="9"/>
    </row>
    <row r="7" spans="1:21" ht="27.45" customHeight="1" x14ac:dyDescent="0.25">
      <c r="A7" s="102" t="s">
        <v>1</v>
      </c>
      <c r="B7" s="103"/>
      <c r="C7" s="37"/>
      <c r="D7" s="40" t="s">
        <v>11</v>
      </c>
      <c r="E7" s="37"/>
      <c r="F7" s="48" t="s">
        <v>121</v>
      </c>
      <c r="G7" s="116"/>
      <c r="H7" s="117"/>
      <c r="J7" s="8"/>
      <c r="K7" s="9"/>
      <c r="L7" s="9"/>
      <c r="M7" s="9"/>
      <c r="N7" s="9"/>
      <c r="O7" s="9"/>
      <c r="P7" s="9"/>
    </row>
    <row r="8" spans="1:21" ht="27.45" customHeight="1" x14ac:dyDescent="0.25">
      <c r="A8" s="102" t="s">
        <v>12</v>
      </c>
      <c r="B8" s="103"/>
      <c r="C8" s="37"/>
      <c r="D8" s="57" t="s">
        <v>38</v>
      </c>
      <c r="E8" s="38"/>
      <c r="F8" s="58" t="s">
        <v>120</v>
      </c>
      <c r="G8" s="38"/>
      <c r="H8" s="71" t="str">
        <f>IFERROR(E8/G8,"-")</f>
        <v>-</v>
      </c>
      <c r="I8" s="60"/>
      <c r="J8" s="10"/>
      <c r="K8" s="10"/>
      <c r="L8" s="10"/>
      <c r="M8" s="10"/>
      <c r="N8" s="10"/>
      <c r="O8" s="10"/>
      <c r="P8" s="10"/>
    </row>
    <row r="9" spans="1:21" ht="31.8" customHeight="1" x14ac:dyDescent="0.25">
      <c r="A9" s="104" t="s">
        <v>52</v>
      </c>
      <c r="B9" s="105"/>
      <c r="C9" s="84"/>
      <c r="D9" s="85"/>
      <c r="E9" s="85"/>
      <c r="F9" s="85"/>
      <c r="G9" s="85"/>
      <c r="H9" s="86"/>
      <c r="J9" s="8"/>
      <c r="K9" s="9"/>
      <c r="L9" s="9"/>
      <c r="M9" s="9"/>
      <c r="N9" s="9"/>
      <c r="O9" s="9"/>
      <c r="P9" s="9"/>
    </row>
    <row r="10" spans="1:21" ht="32.25" customHeight="1" thickBot="1" x14ac:dyDescent="0.3">
      <c r="A10" s="106" t="s">
        <v>53</v>
      </c>
      <c r="B10" s="107"/>
      <c r="C10" s="118"/>
      <c r="D10" s="119"/>
      <c r="E10" s="119"/>
      <c r="F10" s="119"/>
      <c r="G10" s="119"/>
      <c r="H10" s="120"/>
      <c r="J10" s="10"/>
      <c r="K10" s="10"/>
      <c r="L10" s="10"/>
      <c r="M10" s="10"/>
      <c r="N10" s="10"/>
      <c r="O10" s="10"/>
      <c r="P10" s="9"/>
    </row>
    <row r="11" spans="1:21" ht="58.05" customHeight="1" x14ac:dyDescent="0.25">
      <c r="A11" s="75" t="s">
        <v>29</v>
      </c>
      <c r="B11" s="76">
        <v>0.05</v>
      </c>
      <c r="C11" s="63"/>
      <c r="D11" s="121" t="s">
        <v>25</v>
      </c>
      <c r="E11" s="121"/>
      <c r="F11" s="122"/>
      <c r="G11" s="123"/>
      <c r="H11" s="124"/>
      <c r="J11" s="10"/>
      <c r="K11" s="10"/>
      <c r="L11" s="10"/>
      <c r="M11" s="10"/>
      <c r="N11" s="10"/>
      <c r="O11" s="10"/>
      <c r="P11" s="9"/>
    </row>
    <row r="12" spans="1:21" ht="58.05" customHeight="1" x14ac:dyDescent="0.25">
      <c r="A12" s="77" t="s">
        <v>41</v>
      </c>
      <c r="B12" s="51">
        <v>0.55000000000000004</v>
      </c>
      <c r="C12" s="56"/>
      <c r="D12" s="125" t="s">
        <v>26</v>
      </c>
      <c r="E12" s="125"/>
      <c r="F12" s="129"/>
      <c r="G12" s="127"/>
      <c r="H12" s="128"/>
    </row>
    <row r="13" spans="1:21" ht="58.05" customHeight="1" x14ac:dyDescent="0.25">
      <c r="A13" s="77" t="s">
        <v>31</v>
      </c>
      <c r="B13" s="51">
        <v>0.55000000000000004</v>
      </c>
      <c r="C13" s="56"/>
      <c r="D13" s="125" t="s">
        <v>27</v>
      </c>
      <c r="E13" s="125"/>
      <c r="F13" s="126"/>
      <c r="G13" s="127"/>
      <c r="H13" s="128"/>
    </row>
    <row r="14" spans="1:21" ht="58.05" customHeight="1" thickBot="1" x14ac:dyDescent="0.3">
      <c r="A14" s="78" t="s">
        <v>32</v>
      </c>
      <c r="B14" s="79">
        <v>0.05</v>
      </c>
      <c r="C14" s="65"/>
      <c r="D14" s="112" t="s">
        <v>46</v>
      </c>
      <c r="E14" s="112"/>
      <c r="F14" s="113"/>
      <c r="G14" s="114"/>
      <c r="H14" s="115"/>
    </row>
    <row r="15" spans="1:21" ht="13.8" thickBot="1" x14ac:dyDescent="0.3"/>
    <row r="16" spans="1:21" ht="408.6" customHeight="1" thickBot="1" x14ac:dyDescent="0.3">
      <c r="A16" s="174"/>
      <c r="B16" s="175"/>
      <c r="C16" s="176"/>
      <c r="D16" s="176"/>
      <c r="E16" s="177"/>
      <c r="F16" s="171"/>
      <c r="G16" s="172"/>
      <c r="H16" s="173"/>
    </row>
  </sheetData>
  <mergeCells count="30">
    <mergeCell ref="F16:H16"/>
    <mergeCell ref="A10:B10"/>
    <mergeCell ref="A3:B3"/>
    <mergeCell ref="A6:B6"/>
    <mergeCell ref="D14:E14"/>
    <mergeCell ref="F14:H14"/>
    <mergeCell ref="G7:H7"/>
    <mergeCell ref="C10:H10"/>
    <mergeCell ref="D11:E11"/>
    <mergeCell ref="F11:H11"/>
    <mergeCell ref="D13:E13"/>
    <mergeCell ref="F13:H13"/>
    <mergeCell ref="D12:E12"/>
    <mergeCell ref="F12:H12"/>
    <mergeCell ref="N2:O2"/>
    <mergeCell ref="P2:Q2"/>
    <mergeCell ref="R2:S2"/>
    <mergeCell ref="C9:H9"/>
    <mergeCell ref="G1:G2"/>
    <mergeCell ref="H1:H2"/>
    <mergeCell ref="A1:D2"/>
    <mergeCell ref="E1:E2"/>
    <mergeCell ref="F1:F2"/>
    <mergeCell ref="J2:K2"/>
    <mergeCell ref="L2:M2"/>
    <mergeCell ref="A4:B4"/>
    <mergeCell ref="A5:B5"/>
    <mergeCell ref="A7:B7"/>
    <mergeCell ref="A8:B8"/>
    <mergeCell ref="A9:B9"/>
  </mergeCells>
  <phoneticPr fontId="11" type="noConversion"/>
  <pageMargins left="0.33" right="0.23" top="0.35433070866141736" bottom="0.65" header="0.35433070866141736" footer="0.31"/>
  <pageSetup paperSize="9" scale="78" orientation="portrait" r:id="rId1"/>
  <headerFooter alignWithMargins="0">
    <oddHeader>&amp;R&amp;A</oddHeader>
    <oddFooter>&amp;R&amp;8Version &amp;D / &amp;Z&amp;F</oddFooter>
  </headerFooter>
  <rowBreaks count="1" manualBreakCount="1">
    <brk id="36" max="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4"/>
  <sheetViews>
    <sheetView zoomScaleNormal="100" zoomScaleSheetLayoutView="90" workbookViewId="0">
      <selection activeCell="K6" sqref="K6"/>
    </sheetView>
  </sheetViews>
  <sheetFormatPr baseColWidth="10" defaultRowHeight="13.2" x14ac:dyDescent="0.25"/>
  <cols>
    <col min="1" max="1" width="16.109375" customWidth="1"/>
    <col min="2" max="2" width="5.33203125" bestFit="1" customWidth="1"/>
    <col min="3" max="8" width="17.33203125" style="2" customWidth="1"/>
    <col min="9" max="9" width="15.109375" style="2" customWidth="1"/>
    <col min="16" max="16" width="17" customWidth="1"/>
    <col min="17" max="17" width="11.44140625" customWidth="1"/>
    <col min="19" max="19" width="18" customWidth="1"/>
  </cols>
  <sheetData>
    <row r="1" spans="1:21" ht="13.05" customHeight="1" x14ac:dyDescent="0.25">
      <c r="A1" s="136" t="s">
        <v>71</v>
      </c>
      <c r="B1" s="137"/>
      <c r="C1" s="137"/>
      <c r="D1" s="137"/>
      <c r="E1" s="95" t="s">
        <v>54</v>
      </c>
      <c r="F1" s="96" t="str">
        <f>IFERROR(AVERAGE(C4:H4),"-")</f>
        <v>-</v>
      </c>
      <c r="G1" s="87" t="s">
        <v>51</v>
      </c>
      <c r="H1" s="89" t="str">
        <f>IFERROR(AVERAGE(C5:H5),"-")</f>
        <v>-</v>
      </c>
      <c r="J1" s="11" t="s">
        <v>16</v>
      </c>
    </row>
    <row r="2" spans="1:21" ht="21.45" customHeight="1" thickBot="1" x14ac:dyDescent="0.3">
      <c r="A2" s="138"/>
      <c r="B2" s="139"/>
      <c r="C2" s="139"/>
      <c r="D2" s="139"/>
      <c r="E2" s="88"/>
      <c r="F2" s="97"/>
      <c r="G2" s="88"/>
      <c r="H2" s="90"/>
      <c r="J2" s="83" t="s">
        <v>132</v>
      </c>
      <c r="K2" s="83"/>
      <c r="L2" s="83" t="s">
        <v>131</v>
      </c>
      <c r="M2" s="83"/>
      <c r="N2" s="83" t="s">
        <v>130</v>
      </c>
      <c r="O2" s="83"/>
      <c r="P2" s="83" t="s">
        <v>82</v>
      </c>
      <c r="Q2" s="83"/>
      <c r="R2" s="83" t="s">
        <v>83</v>
      </c>
      <c r="S2" s="83"/>
      <c r="T2" s="10"/>
      <c r="U2" s="10"/>
    </row>
    <row r="3" spans="1:21" ht="22.5" customHeight="1" x14ac:dyDescent="0.25">
      <c r="A3" s="140" t="s">
        <v>55</v>
      </c>
      <c r="B3" s="141"/>
      <c r="C3" s="66" t="s">
        <v>65</v>
      </c>
      <c r="D3" s="66" t="s">
        <v>66</v>
      </c>
      <c r="E3" s="66" t="s">
        <v>67</v>
      </c>
      <c r="F3" s="66" t="s">
        <v>68</v>
      </c>
      <c r="G3" s="66" t="s">
        <v>69</v>
      </c>
      <c r="H3" s="67" t="s">
        <v>70</v>
      </c>
      <c r="J3" s="8"/>
      <c r="K3" s="9"/>
      <c r="L3" s="9"/>
      <c r="M3" s="9"/>
      <c r="N3" s="9"/>
      <c r="O3" s="9"/>
      <c r="P3" s="9"/>
    </row>
    <row r="4" spans="1:21" ht="27" customHeight="1" x14ac:dyDescent="0.25">
      <c r="A4" s="98" t="s">
        <v>126</v>
      </c>
      <c r="B4" s="99"/>
      <c r="C4" s="39"/>
      <c r="D4" s="39"/>
      <c r="E4" s="39"/>
      <c r="F4" s="39"/>
      <c r="G4" s="39"/>
      <c r="H4" s="68"/>
      <c r="J4" s="8"/>
      <c r="K4" s="9"/>
      <c r="L4" s="9"/>
      <c r="M4" s="9"/>
      <c r="N4" s="9"/>
      <c r="O4" s="9"/>
      <c r="P4" s="9"/>
    </row>
    <row r="5" spans="1:21" ht="29.25" customHeight="1" x14ac:dyDescent="0.25">
      <c r="A5" s="142" t="s">
        <v>58</v>
      </c>
      <c r="B5" s="143"/>
      <c r="C5" s="49"/>
      <c r="D5" s="49"/>
      <c r="E5" s="49"/>
      <c r="F5" s="49"/>
      <c r="G5" s="49"/>
      <c r="H5" s="69"/>
      <c r="J5" s="10"/>
      <c r="K5" s="10"/>
      <c r="L5" s="10"/>
      <c r="M5" s="10"/>
      <c r="N5" s="10"/>
      <c r="O5" s="9"/>
      <c r="P5" s="9"/>
    </row>
    <row r="6" spans="1:21" ht="160.05000000000001" customHeight="1" x14ac:dyDescent="0.25">
      <c r="A6" s="110"/>
      <c r="B6" s="146"/>
      <c r="C6" s="42" t="s">
        <v>59</v>
      </c>
      <c r="D6" s="42" t="s">
        <v>60</v>
      </c>
      <c r="E6" s="42" t="s">
        <v>61</v>
      </c>
      <c r="F6" s="42" t="s">
        <v>62</v>
      </c>
      <c r="G6" s="42" t="s">
        <v>63</v>
      </c>
      <c r="H6" s="70" t="s">
        <v>64</v>
      </c>
      <c r="J6" s="43"/>
      <c r="K6" s="43"/>
      <c r="L6" s="43"/>
      <c r="M6" s="43"/>
      <c r="N6" s="43"/>
      <c r="O6" s="43"/>
      <c r="P6" s="43"/>
    </row>
    <row r="7" spans="1:21" ht="27.45" customHeight="1" x14ac:dyDescent="0.25">
      <c r="A7" s="144" t="s">
        <v>55</v>
      </c>
      <c r="B7" s="145"/>
      <c r="C7" s="37"/>
      <c r="D7" s="41" t="s">
        <v>56</v>
      </c>
      <c r="E7" s="37"/>
      <c r="F7" s="48" t="s">
        <v>119</v>
      </c>
      <c r="G7" s="116"/>
      <c r="H7" s="117"/>
      <c r="J7" s="43"/>
      <c r="K7" s="43"/>
      <c r="L7" s="43"/>
      <c r="M7" s="43"/>
      <c r="N7" s="43"/>
      <c r="O7" s="43"/>
      <c r="P7" s="43"/>
    </row>
    <row r="8" spans="1:21" ht="27.45" customHeight="1" x14ac:dyDescent="0.25">
      <c r="A8" s="102" t="s">
        <v>12</v>
      </c>
      <c r="B8" s="103"/>
      <c r="C8" s="37"/>
      <c r="D8" s="57" t="s">
        <v>57</v>
      </c>
      <c r="E8" s="38"/>
      <c r="F8" s="59" t="s">
        <v>122</v>
      </c>
      <c r="G8" s="38"/>
      <c r="H8" s="71" t="str">
        <f>IFERROR(E8/G8,"-")</f>
        <v>-</v>
      </c>
      <c r="I8" s="60"/>
      <c r="J8" s="10"/>
      <c r="K8" s="10"/>
      <c r="L8" s="10"/>
      <c r="M8" s="10"/>
      <c r="N8" s="10"/>
      <c r="O8" s="10"/>
      <c r="P8" s="10"/>
    </row>
    <row r="9" spans="1:21" ht="31.8" customHeight="1" x14ac:dyDescent="0.25">
      <c r="A9" s="98" t="s">
        <v>72</v>
      </c>
      <c r="B9" s="99"/>
      <c r="C9" s="84"/>
      <c r="D9" s="85"/>
      <c r="E9" s="85"/>
      <c r="F9" s="85"/>
      <c r="G9" s="85"/>
      <c r="H9" s="86"/>
      <c r="J9" s="8"/>
      <c r="K9" s="9"/>
      <c r="L9" s="9"/>
      <c r="M9" s="9"/>
      <c r="N9" s="9"/>
      <c r="O9" s="9"/>
      <c r="P9" s="9"/>
    </row>
    <row r="10" spans="1:21" ht="32.25" customHeight="1" thickBot="1" x14ac:dyDescent="0.3">
      <c r="A10" s="106" t="s">
        <v>73</v>
      </c>
      <c r="B10" s="107"/>
      <c r="C10" s="118"/>
      <c r="D10" s="119"/>
      <c r="E10" s="119"/>
      <c r="F10" s="119"/>
      <c r="G10" s="119"/>
      <c r="H10" s="120"/>
      <c r="J10" s="10"/>
      <c r="K10" s="10"/>
      <c r="L10" s="10"/>
      <c r="M10" s="10"/>
      <c r="N10" s="10"/>
      <c r="O10" s="10"/>
      <c r="P10" s="9"/>
    </row>
    <row r="11" spans="1:21" ht="58.05" customHeight="1" x14ac:dyDescent="0.25">
      <c r="A11" s="61" t="s">
        <v>74</v>
      </c>
      <c r="B11" s="62">
        <v>0.05</v>
      </c>
      <c r="C11" s="63"/>
      <c r="D11" s="132" t="s">
        <v>78</v>
      </c>
      <c r="E11" s="133"/>
      <c r="F11" s="122"/>
      <c r="G11" s="123"/>
      <c r="H11" s="124"/>
      <c r="J11" s="10"/>
      <c r="K11" s="10"/>
      <c r="L11" s="10"/>
      <c r="M11" s="10"/>
      <c r="N11" s="10"/>
      <c r="O11" s="10"/>
      <c r="P11" s="9"/>
    </row>
    <row r="12" spans="1:21" ht="58.05" customHeight="1" x14ac:dyDescent="0.25">
      <c r="A12" s="44" t="s">
        <v>75</v>
      </c>
      <c r="B12" s="50">
        <v>0.55000000000000004</v>
      </c>
      <c r="C12" s="56"/>
      <c r="D12" s="134" t="s">
        <v>79</v>
      </c>
      <c r="E12" s="135"/>
      <c r="F12" s="129"/>
      <c r="G12" s="127"/>
      <c r="H12" s="128"/>
    </row>
    <row r="13" spans="1:21" ht="58.05" customHeight="1" x14ac:dyDescent="0.25">
      <c r="A13" s="44" t="s">
        <v>76</v>
      </c>
      <c r="B13" s="50">
        <v>0.55000000000000004</v>
      </c>
      <c r="C13" s="56"/>
      <c r="D13" s="134" t="s">
        <v>80</v>
      </c>
      <c r="E13" s="135"/>
      <c r="F13" s="126"/>
      <c r="G13" s="127"/>
      <c r="H13" s="128"/>
    </row>
    <row r="14" spans="1:21" ht="58.05" customHeight="1" thickBot="1" x14ac:dyDescent="0.3">
      <c r="A14" s="45" t="s">
        <v>77</v>
      </c>
      <c r="B14" s="64">
        <v>0.05</v>
      </c>
      <c r="C14" s="65"/>
      <c r="D14" s="130" t="s">
        <v>81</v>
      </c>
      <c r="E14" s="131"/>
      <c r="F14" s="113"/>
      <c r="G14" s="114"/>
      <c r="H14" s="115"/>
    </row>
  </sheetData>
  <mergeCells count="29">
    <mergeCell ref="A10:B10"/>
    <mergeCell ref="J2:K2"/>
    <mergeCell ref="L2:M2"/>
    <mergeCell ref="N2:O2"/>
    <mergeCell ref="P2:Q2"/>
    <mergeCell ref="R2:S2"/>
    <mergeCell ref="C9:H9"/>
    <mergeCell ref="A1:D2"/>
    <mergeCell ref="E1:E2"/>
    <mergeCell ref="F1:F2"/>
    <mergeCell ref="G1:G2"/>
    <mergeCell ref="H1:H2"/>
    <mergeCell ref="G7:H7"/>
    <mergeCell ref="A3:B3"/>
    <mergeCell ref="A4:B4"/>
    <mergeCell ref="A5:B5"/>
    <mergeCell ref="A7:B7"/>
    <mergeCell ref="A6:B6"/>
    <mergeCell ref="A8:B8"/>
    <mergeCell ref="A9:B9"/>
    <mergeCell ref="D14:E14"/>
    <mergeCell ref="F14:H14"/>
    <mergeCell ref="C10:H10"/>
    <mergeCell ref="D11:E11"/>
    <mergeCell ref="F11:H11"/>
    <mergeCell ref="D12:E12"/>
    <mergeCell ref="F12:H12"/>
    <mergeCell ref="D13:E13"/>
    <mergeCell ref="F13:H13"/>
  </mergeCells>
  <pageMargins left="0.33" right="0.23" top="0.35433070866141736" bottom="0.65" header="0.35433070866141736" footer="0.31"/>
  <pageSetup paperSize="9" scale="78" orientation="portrait" r:id="rId1"/>
  <headerFooter alignWithMargins="0">
    <oddHeader>&amp;R&amp;A</oddHeader>
    <oddFooter>&amp;R&amp;8Version &amp;D / &amp;Z&amp;F</oddFooter>
  </headerFooter>
  <rowBreaks count="1" manualBreakCount="1">
    <brk id="36"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U14"/>
  <sheetViews>
    <sheetView zoomScale="70" zoomScaleNormal="70" zoomScaleSheetLayoutView="90" workbookViewId="0">
      <selection activeCell="L3" sqref="L3"/>
    </sheetView>
  </sheetViews>
  <sheetFormatPr baseColWidth="10" defaultRowHeight="13.2" x14ac:dyDescent="0.25"/>
  <cols>
    <col min="1" max="1" width="16.109375" customWidth="1"/>
    <col min="2" max="2" width="5.33203125" bestFit="1" customWidth="1"/>
    <col min="3" max="8" width="17.33203125" style="2" customWidth="1"/>
    <col min="9" max="9" width="15.109375" style="2" customWidth="1"/>
    <col min="16" max="16" width="17" customWidth="1"/>
    <col min="17" max="17" width="11.44140625" customWidth="1"/>
    <col min="19" max="19" width="18" customWidth="1"/>
  </cols>
  <sheetData>
    <row r="1" spans="1:21" ht="13.05" customHeight="1" x14ac:dyDescent="0.25">
      <c r="A1" s="136" t="s">
        <v>94</v>
      </c>
      <c r="B1" s="137"/>
      <c r="C1" s="137"/>
      <c r="D1" s="137"/>
      <c r="E1" s="95" t="s">
        <v>95</v>
      </c>
      <c r="F1" s="96" t="str">
        <f>IFERROR(AVERAGE(C4:H4),"-")</f>
        <v>-</v>
      </c>
      <c r="G1" s="87" t="s">
        <v>96</v>
      </c>
      <c r="H1" s="89" t="str">
        <f>IFERROR(AVERAGE(C5:H5),"-")</f>
        <v>-</v>
      </c>
      <c r="J1" s="11" t="s">
        <v>123</v>
      </c>
    </row>
    <row r="2" spans="1:21" ht="21.45" customHeight="1" thickBot="1" x14ac:dyDescent="0.3">
      <c r="A2" s="138"/>
      <c r="B2" s="139"/>
      <c r="C2" s="139"/>
      <c r="D2" s="139"/>
      <c r="E2" s="88"/>
      <c r="F2" s="97"/>
      <c r="G2" s="88"/>
      <c r="H2" s="90"/>
      <c r="J2" s="83" t="s">
        <v>134</v>
      </c>
      <c r="K2" s="83"/>
      <c r="L2" s="83" t="s">
        <v>135</v>
      </c>
      <c r="M2" s="83"/>
      <c r="N2" s="83" t="s">
        <v>133</v>
      </c>
      <c r="O2" s="83"/>
      <c r="P2" s="83" t="s">
        <v>82</v>
      </c>
      <c r="Q2" s="83"/>
      <c r="R2" s="83" t="s">
        <v>83</v>
      </c>
      <c r="S2" s="83"/>
      <c r="T2" s="10"/>
      <c r="U2" s="10"/>
    </row>
    <row r="3" spans="1:21" ht="22.5" customHeight="1" x14ac:dyDescent="0.25">
      <c r="A3" s="150" t="s">
        <v>117</v>
      </c>
      <c r="B3" s="151"/>
      <c r="C3" s="72" t="s">
        <v>97</v>
      </c>
      <c r="D3" s="72" t="s">
        <v>98</v>
      </c>
      <c r="E3" s="72" t="s">
        <v>99</v>
      </c>
      <c r="F3" s="72" t="s">
        <v>100</v>
      </c>
      <c r="G3" s="72" t="s">
        <v>101</v>
      </c>
      <c r="H3" s="73" t="s">
        <v>102</v>
      </c>
      <c r="J3" s="8"/>
      <c r="K3" s="9"/>
      <c r="L3" s="9"/>
      <c r="M3" s="9"/>
      <c r="N3" s="9"/>
      <c r="O3" s="9"/>
      <c r="P3" s="9"/>
    </row>
    <row r="4" spans="1:21" ht="27" customHeight="1" x14ac:dyDescent="0.25">
      <c r="A4" s="98" t="s">
        <v>103</v>
      </c>
      <c r="B4" s="99"/>
      <c r="C4" s="39"/>
      <c r="D4" s="39"/>
      <c r="E4" s="39"/>
      <c r="F4" s="39"/>
      <c r="G4" s="39"/>
      <c r="H4" s="68"/>
      <c r="J4" s="8"/>
      <c r="K4" s="9"/>
      <c r="L4" s="9"/>
      <c r="M4" s="9"/>
      <c r="N4" s="9"/>
      <c r="O4" s="9"/>
      <c r="P4" s="9"/>
    </row>
    <row r="5" spans="1:21" ht="29.25" customHeight="1" x14ac:dyDescent="0.25">
      <c r="A5" s="152" t="s">
        <v>104</v>
      </c>
      <c r="B5" s="153"/>
      <c r="C5" s="49"/>
      <c r="D5" s="49"/>
      <c r="E5" s="49"/>
      <c r="F5" s="49"/>
      <c r="G5" s="49"/>
      <c r="H5" s="69"/>
      <c r="J5" s="10"/>
      <c r="K5" s="10"/>
      <c r="L5" s="10"/>
      <c r="M5" s="10"/>
      <c r="N5" s="10"/>
      <c r="O5" s="9"/>
      <c r="P5" s="9"/>
    </row>
    <row r="6" spans="1:21" ht="160.05000000000001" customHeight="1" x14ac:dyDescent="0.25">
      <c r="A6" s="154"/>
      <c r="B6" s="155"/>
      <c r="C6" s="54" t="s">
        <v>105</v>
      </c>
      <c r="D6" s="55" t="s">
        <v>106</v>
      </c>
      <c r="E6" s="55" t="s">
        <v>107</v>
      </c>
      <c r="F6" s="55" t="s">
        <v>108</v>
      </c>
      <c r="G6" s="55" t="s">
        <v>109</v>
      </c>
      <c r="H6" s="82" t="s">
        <v>110</v>
      </c>
      <c r="J6" s="43"/>
      <c r="K6" s="43"/>
      <c r="L6" s="43"/>
      <c r="M6" s="43"/>
      <c r="N6" s="43"/>
      <c r="O6" s="43"/>
      <c r="P6" s="43"/>
    </row>
    <row r="7" spans="1:21" ht="27.45" customHeight="1" x14ac:dyDescent="0.25">
      <c r="A7" s="156" t="s">
        <v>111</v>
      </c>
      <c r="B7" s="157"/>
      <c r="C7" s="37"/>
      <c r="D7" s="48" t="s">
        <v>112</v>
      </c>
      <c r="E7" s="37"/>
      <c r="F7" s="48" t="s">
        <v>114</v>
      </c>
      <c r="G7" s="116"/>
      <c r="H7" s="117"/>
      <c r="J7" s="43"/>
      <c r="K7" s="43"/>
      <c r="L7" s="43"/>
      <c r="M7" s="43"/>
      <c r="N7" s="43"/>
      <c r="O7" s="43"/>
      <c r="P7" s="43"/>
    </row>
    <row r="8" spans="1:21" ht="27.45" customHeight="1" x14ac:dyDescent="0.25">
      <c r="A8" s="102" t="s">
        <v>12</v>
      </c>
      <c r="B8" s="103"/>
      <c r="C8" s="37"/>
      <c r="D8" s="57" t="s">
        <v>113</v>
      </c>
      <c r="E8" s="38"/>
      <c r="F8" s="59" t="s">
        <v>125</v>
      </c>
      <c r="G8" s="38"/>
      <c r="H8" s="71" t="str">
        <f>IFERROR(E8/G8,"-")</f>
        <v>-</v>
      </c>
      <c r="J8" s="10"/>
      <c r="K8" s="10"/>
      <c r="L8" s="10"/>
      <c r="M8" s="10"/>
      <c r="N8" s="10"/>
      <c r="O8" s="10"/>
      <c r="P8" s="10"/>
    </row>
    <row r="9" spans="1:21" ht="31.8" customHeight="1" x14ac:dyDescent="0.25">
      <c r="A9" s="98" t="s">
        <v>124</v>
      </c>
      <c r="B9" s="99"/>
      <c r="C9" s="84"/>
      <c r="D9" s="85"/>
      <c r="E9" s="85"/>
      <c r="F9" s="85"/>
      <c r="G9" s="85"/>
      <c r="H9" s="86"/>
      <c r="J9" s="8"/>
      <c r="K9" s="9"/>
      <c r="L9" s="9"/>
      <c r="M9" s="9"/>
      <c r="N9" s="9"/>
      <c r="O9" s="9"/>
      <c r="P9" s="9"/>
    </row>
    <row r="10" spans="1:21" ht="32.25" customHeight="1" thickBot="1" x14ac:dyDescent="0.3">
      <c r="A10" s="106" t="s">
        <v>115</v>
      </c>
      <c r="B10" s="107"/>
      <c r="C10" s="118"/>
      <c r="D10" s="119"/>
      <c r="E10" s="119"/>
      <c r="F10" s="119"/>
      <c r="G10" s="119"/>
      <c r="H10" s="120"/>
      <c r="J10" s="10"/>
      <c r="K10" s="10"/>
      <c r="L10" s="10"/>
      <c r="M10" s="10"/>
      <c r="N10" s="10"/>
      <c r="O10" s="10"/>
      <c r="P10" s="9"/>
    </row>
    <row r="11" spans="1:21" ht="58.05" customHeight="1" x14ac:dyDescent="0.25">
      <c r="A11" s="61" t="s">
        <v>86</v>
      </c>
      <c r="B11" s="76">
        <v>0.05</v>
      </c>
      <c r="C11" s="80"/>
      <c r="D11" s="148" t="s">
        <v>89</v>
      </c>
      <c r="E11" s="148"/>
      <c r="F11" s="122"/>
      <c r="G11" s="123"/>
      <c r="H11" s="124"/>
      <c r="J11" s="10"/>
      <c r="K11" s="10"/>
      <c r="L11" s="10"/>
      <c r="M11" s="10"/>
      <c r="N11" s="10"/>
      <c r="O11" s="10"/>
      <c r="P11" s="9"/>
    </row>
    <row r="12" spans="1:21" ht="58.05" customHeight="1" x14ac:dyDescent="0.25">
      <c r="A12" s="44" t="s">
        <v>93</v>
      </c>
      <c r="B12" s="51">
        <v>0.55000000000000004</v>
      </c>
      <c r="C12" s="52"/>
      <c r="D12" s="149" t="s">
        <v>90</v>
      </c>
      <c r="E12" s="149"/>
      <c r="F12" s="129"/>
      <c r="G12" s="127"/>
      <c r="H12" s="128"/>
    </row>
    <row r="13" spans="1:21" ht="58.05" customHeight="1" x14ac:dyDescent="0.25">
      <c r="A13" s="44" t="s">
        <v>87</v>
      </c>
      <c r="B13" s="51">
        <v>0.55000000000000004</v>
      </c>
      <c r="C13" s="52"/>
      <c r="D13" s="149" t="s">
        <v>91</v>
      </c>
      <c r="E13" s="149"/>
      <c r="F13" s="126"/>
      <c r="G13" s="127"/>
      <c r="H13" s="128"/>
    </row>
    <row r="14" spans="1:21" ht="58.05" customHeight="1" thickBot="1" x14ac:dyDescent="0.3">
      <c r="A14" s="45" t="s">
        <v>88</v>
      </c>
      <c r="B14" s="79">
        <v>0.05</v>
      </c>
      <c r="C14" s="81"/>
      <c r="D14" s="147" t="s">
        <v>116</v>
      </c>
      <c r="E14" s="147"/>
      <c r="F14" s="113"/>
      <c r="G14" s="114"/>
      <c r="H14" s="115"/>
    </row>
  </sheetData>
  <mergeCells count="29">
    <mergeCell ref="A10:B10"/>
    <mergeCell ref="A8:B8"/>
    <mergeCell ref="A7:B7"/>
    <mergeCell ref="J2:K2"/>
    <mergeCell ref="L2:M2"/>
    <mergeCell ref="N2:O2"/>
    <mergeCell ref="P2:Q2"/>
    <mergeCell ref="R2:S2"/>
    <mergeCell ref="C9:H9"/>
    <mergeCell ref="A1:D2"/>
    <mergeCell ref="E1:E2"/>
    <mergeCell ref="F1:F2"/>
    <mergeCell ref="G1:G2"/>
    <mergeCell ref="H1:H2"/>
    <mergeCell ref="G7:H7"/>
    <mergeCell ref="A3:B3"/>
    <mergeCell ref="A4:B4"/>
    <mergeCell ref="A5:B5"/>
    <mergeCell ref="A6:B6"/>
    <mergeCell ref="A9:B9"/>
    <mergeCell ref="D14:E14"/>
    <mergeCell ref="F14:H14"/>
    <mergeCell ref="C10:H10"/>
    <mergeCell ref="D11:E11"/>
    <mergeCell ref="F11:H11"/>
    <mergeCell ref="D12:E12"/>
    <mergeCell ref="F12:H12"/>
    <mergeCell ref="D13:E13"/>
    <mergeCell ref="F13:H13"/>
  </mergeCells>
  <pageMargins left="0.33" right="0.23" top="0.35433070866141736" bottom="0.65" header="0.35433070866141736" footer="0.31"/>
  <pageSetup paperSize="9" scale="79" orientation="portrait" horizontalDpi="4294967293" r:id="rId1"/>
  <headerFooter alignWithMargins="0">
    <oddHeader>&amp;R&amp;A</oddHeader>
    <oddFooter>&amp;R&amp;8Version &amp;D / &amp;Z&amp;F</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E14" sqref="E14"/>
    </sheetView>
  </sheetViews>
  <sheetFormatPr baseColWidth="10" defaultRowHeight="13.2" x14ac:dyDescent="0.25"/>
  <cols>
    <col min="1" max="1" width="46.44140625" customWidth="1"/>
    <col min="2" max="2" width="13.6640625" customWidth="1"/>
    <col min="3" max="3" width="70.44140625" customWidth="1"/>
  </cols>
  <sheetData>
    <row r="1" spans="1:3" ht="70.05" customHeight="1" x14ac:dyDescent="0.25">
      <c r="A1" s="16" t="s">
        <v>33</v>
      </c>
      <c r="B1" s="12" t="s">
        <v>0</v>
      </c>
      <c r="C1" s="13" t="s">
        <v>24</v>
      </c>
    </row>
    <row r="2" spans="1:3" ht="74.25" customHeight="1" x14ac:dyDescent="0.25">
      <c r="A2" s="17" t="s">
        <v>29</v>
      </c>
      <c r="B2" s="19">
        <v>0.05</v>
      </c>
      <c r="C2" s="14" t="s">
        <v>25</v>
      </c>
    </row>
    <row r="3" spans="1:3" ht="74.25" customHeight="1" x14ac:dyDescent="0.25">
      <c r="A3" s="17" t="s">
        <v>30</v>
      </c>
      <c r="B3" s="19">
        <v>0.55000000000000004</v>
      </c>
      <c r="C3" s="14" t="s">
        <v>26</v>
      </c>
    </row>
    <row r="4" spans="1:3" ht="74.25" customHeight="1" x14ac:dyDescent="0.25">
      <c r="A4" s="17" t="s">
        <v>31</v>
      </c>
      <c r="B4" s="19">
        <v>0.55000000000000004</v>
      </c>
      <c r="C4" s="14" t="s">
        <v>27</v>
      </c>
    </row>
    <row r="5" spans="1:3" ht="74.25" customHeight="1" thickBot="1" x14ac:dyDescent="0.3">
      <c r="A5" s="18" t="s">
        <v>32</v>
      </c>
      <c r="B5" s="20">
        <v>0.05</v>
      </c>
      <c r="C5" s="15" t="s">
        <v>28</v>
      </c>
    </row>
    <row r="6" spans="1:3" ht="12" customHeight="1" x14ac:dyDescent="0.25"/>
    <row r="7" spans="1:3" hidden="1" x14ac:dyDescent="0.25">
      <c r="B7" s="2"/>
    </row>
    <row r="11" spans="1:3" x14ac:dyDescent="0.25">
      <c r="A11" s="1"/>
    </row>
  </sheetData>
  <phoneticPr fontId="11" type="noConversion"/>
  <pageMargins left="0.54" right="0.44" top="0.984251969" bottom="0.984251969" header="0.4921259845" footer="0.4921259845"/>
  <pageSetup paperSize="9" scale="97"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4" sqref="C4"/>
    </sheetView>
  </sheetViews>
  <sheetFormatPr baseColWidth="10" defaultRowHeight="13.2" x14ac:dyDescent="0.25"/>
  <cols>
    <col min="1" max="1" width="46.44140625" customWidth="1"/>
    <col min="2" max="2" width="13.6640625" customWidth="1"/>
    <col min="3" max="3" width="70.44140625" customWidth="1"/>
  </cols>
  <sheetData>
    <row r="1" spans="1:3" ht="70.05" customHeight="1" x14ac:dyDescent="0.25">
      <c r="A1" s="16" t="s">
        <v>84</v>
      </c>
      <c r="B1" s="12" t="s">
        <v>0</v>
      </c>
      <c r="C1" s="13" t="s">
        <v>85</v>
      </c>
    </row>
    <row r="2" spans="1:3" ht="74.25" customHeight="1" x14ac:dyDescent="0.25">
      <c r="A2" s="17" t="s">
        <v>86</v>
      </c>
      <c r="B2" s="19">
        <v>0.05</v>
      </c>
      <c r="C2" s="46" t="s">
        <v>89</v>
      </c>
    </row>
    <row r="3" spans="1:3" ht="74.25" customHeight="1" x14ac:dyDescent="0.25">
      <c r="A3" s="17" t="s">
        <v>93</v>
      </c>
      <c r="B3" s="19">
        <v>0.55000000000000004</v>
      </c>
      <c r="C3" s="46" t="s">
        <v>90</v>
      </c>
    </row>
    <row r="4" spans="1:3" ht="74.25" customHeight="1" x14ac:dyDescent="0.25">
      <c r="A4" s="17" t="s">
        <v>87</v>
      </c>
      <c r="B4" s="19">
        <v>0.55000000000000004</v>
      </c>
      <c r="C4" s="46" t="s">
        <v>91</v>
      </c>
    </row>
    <row r="5" spans="1:3" ht="74.25" customHeight="1" thickBot="1" x14ac:dyDescent="0.3">
      <c r="A5" s="18" t="s">
        <v>88</v>
      </c>
      <c r="B5" s="20">
        <v>0.05</v>
      </c>
      <c r="C5" s="47" t="s">
        <v>92</v>
      </c>
    </row>
    <row r="6" spans="1:3" ht="12" customHeight="1" x14ac:dyDescent="0.25"/>
    <row r="7" spans="1:3" x14ac:dyDescent="0.25">
      <c r="B7" s="2"/>
    </row>
    <row r="11" spans="1:3" x14ac:dyDescent="0.25">
      <c r="A11" s="1"/>
    </row>
  </sheetData>
  <phoneticPr fontId="11" type="noConversion"/>
  <pageMargins left="0.54" right="0.44" top="0.984251969" bottom="0.984251969" header="0.4921259845" footer="0.4921259845"/>
  <pageSetup paperSize="9" scale="97"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zoomScale="125" zoomScaleNormal="125" zoomScaleSheetLayoutView="90" workbookViewId="0">
      <selection activeCell="E13" sqref="E13:G13"/>
    </sheetView>
  </sheetViews>
  <sheetFormatPr baseColWidth="10" defaultRowHeight="13.2" x14ac:dyDescent="0.25"/>
  <cols>
    <col min="1" max="1" width="16.109375" customWidth="1"/>
    <col min="2" max="7" width="17.33203125" style="2" customWidth="1"/>
    <col min="8" max="8" width="17.6640625" style="2" customWidth="1"/>
    <col min="15" max="15" width="17" customWidth="1"/>
    <col min="16" max="16" width="11.44140625" customWidth="1"/>
    <col min="18" max="18" width="18" customWidth="1"/>
  </cols>
  <sheetData>
    <row r="1" spans="1:20" x14ac:dyDescent="0.25">
      <c r="A1" s="170" t="s">
        <v>22</v>
      </c>
      <c r="B1" s="170"/>
      <c r="C1" s="170"/>
      <c r="D1" s="170"/>
      <c r="E1" s="170"/>
      <c r="F1" s="170"/>
      <c r="G1" s="170"/>
      <c r="I1" s="11" t="s">
        <v>16</v>
      </c>
    </row>
    <row r="2" spans="1:20" ht="11.25" customHeight="1" x14ac:dyDescent="0.25">
      <c r="A2" s="170"/>
      <c r="B2" s="170"/>
      <c r="C2" s="170"/>
      <c r="D2" s="170"/>
      <c r="E2" s="170"/>
      <c r="F2" s="170"/>
      <c r="G2" s="170"/>
      <c r="I2" s="83" t="s">
        <v>17</v>
      </c>
      <c r="J2" s="83"/>
      <c r="K2" s="83" t="s">
        <v>18</v>
      </c>
      <c r="L2" s="83"/>
      <c r="M2" s="83" t="s">
        <v>19</v>
      </c>
      <c r="N2" s="83"/>
      <c r="O2" s="83" t="s">
        <v>35</v>
      </c>
      <c r="P2" s="83"/>
      <c r="Q2" s="83" t="s">
        <v>34</v>
      </c>
      <c r="R2" s="83"/>
      <c r="S2" s="10"/>
      <c r="T2" s="10"/>
    </row>
    <row r="3" spans="1:20" ht="22.5" customHeight="1" x14ac:dyDescent="0.25">
      <c r="A3" s="3" t="s">
        <v>1</v>
      </c>
      <c r="B3" s="4" t="s">
        <v>20</v>
      </c>
      <c r="C3" s="4" t="s">
        <v>2</v>
      </c>
      <c r="D3" s="4" t="s">
        <v>3</v>
      </c>
      <c r="E3" s="4" t="s">
        <v>4</v>
      </c>
      <c r="F3" s="4" t="s">
        <v>21</v>
      </c>
      <c r="G3" s="4" t="s">
        <v>5</v>
      </c>
      <c r="I3" s="8"/>
      <c r="J3" s="9"/>
      <c r="K3" s="9"/>
      <c r="L3" s="9"/>
      <c r="M3" s="9"/>
      <c r="N3" s="9"/>
      <c r="O3" s="9"/>
    </row>
    <row r="4" spans="1:20" ht="27" customHeight="1" x14ac:dyDescent="0.25">
      <c r="A4" s="31" t="s">
        <v>37</v>
      </c>
      <c r="B4" s="4">
        <v>4</v>
      </c>
      <c r="C4" s="4">
        <v>5</v>
      </c>
      <c r="D4" s="4">
        <v>3</v>
      </c>
      <c r="E4" s="4">
        <v>3</v>
      </c>
      <c r="F4" s="4">
        <v>5</v>
      </c>
      <c r="G4" s="4">
        <v>5</v>
      </c>
      <c r="H4" s="4">
        <f>AVERAGE(B4:G4)</f>
        <v>4.166666666666667</v>
      </c>
      <c r="I4" s="8"/>
      <c r="J4" s="9"/>
      <c r="K4" s="9"/>
      <c r="L4" s="9"/>
      <c r="M4" s="9"/>
      <c r="N4" s="9"/>
      <c r="O4" s="9"/>
    </row>
    <row r="5" spans="1:20" ht="29.25" customHeight="1" x14ac:dyDescent="0.25">
      <c r="A5" s="5" t="s">
        <v>15</v>
      </c>
      <c r="B5" s="6">
        <v>4</v>
      </c>
      <c r="C5" s="6">
        <v>5</v>
      </c>
      <c r="D5" s="6">
        <v>5</v>
      </c>
      <c r="E5" s="6">
        <v>2</v>
      </c>
      <c r="F5" s="6">
        <v>5</v>
      </c>
      <c r="G5" s="6">
        <v>4</v>
      </c>
      <c r="H5" s="21">
        <f>AVERAGE(B5:G5)</f>
        <v>4.166666666666667</v>
      </c>
      <c r="I5" s="10"/>
      <c r="J5" s="10"/>
      <c r="K5" s="10"/>
      <c r="L5" s="10"/>
      <c r="M5" s="10"/>
      <c r="N5" s="9"/>
      <c r="O5" s="9"/>
    </row>
    <row r="6" spans="1:20" ht="160.05000000000001" customHeight="1" x14ac:dyDescent="0.25">
      <c r="A6" s="7"/>
      <c r="B6" s="22" t="s">
        <v>36</v>
      </c>
      <c r="C6" s="22" t="s">
        <v>6</v>
      </c>
      <c r="D6" s="22" t="s">
        <v>7</v>
      </c>
      <c r="E6" s="22" t="s">
        <v>8</v>
      </c>
      <c r="F6" s="22" t="s">
        <v>23</v>
      </c>
      <c r="G6" s="22" t="s">
        <v>9</v>
      </c>
      <c r="I6" s="10"/>
      <c r="J6" s="10"/>
      <c r="K6" s="10"/>
      <c r="L6" s="10"/>
      <c r="M6" s="10"/>
      <c r="N6" s="10"/>
      <c r="O6" s="9"/>
    </row>
    <row r="7" spans="1:20" ht="27.45" customHeight="1" x14ac:dyDescent="0.25">
      <c r="A7" s="23" t="s">
        <v>1</v>
      </c>
      <c r="B7" s="36">
        <v>41900</v>
      </c>
      <c r="C7" s="25" t="s">
        <v>11</v>
      </c>
      <c r="D7" s="24" t="s">
        <v>0</v>
      </c>
      <c r="E7" s="23" t="s">
        <v>10</v>
      </c>
      <c r="F7" s="164" t="s">
        <v>49</v>
      </c>
      <c r="G7" s="165"/>
      <c r="I7" s="8"/>
      <c r="J7" s="9"/>
      <c r="K7" s="9"/>
      <c r="L7" s="9"/>
      <c r="M7" s="9"/>
      <c r="N7" s="9"/>
      <c r="O7" s="9"/>
    </row>
    <row r="8" spans="1:20" ht="27.45" customHeight="1" x14ac:dyDescent="0.25">
      <c r="A8" s="23" t="s">
        <v>12</v>
      </c>
      <c r="B8" s="35" t="s">
        <v>48</v>
      </c>
      <c r="C8" s="27" t="s">
        <v>38</v>
      </c>
      <c r="D8" s="28">
        <v>28</v>
      </c>
      <c r="E8" s="29" t="s">
        <v>39</v>
      </c>
      <c r="F8" s="28">
        <v>3</v>
      </c>
      <c r="G8" s="30">
        <f>D8/F8</f>
        <v>9.3333333333333339</v>
      </c>
      <c r="I8" s="10"/>
      <c r="J8" s="10"/>
      <c r="K8" s="10"/>
      <c r="L8" s="10"/>
      <c r="M8" s="10"/>
      <c r="N8" s="10"/>
      <c r="O8" s="10"/>
    </row>
    <row r="9" spans="1:20" ht="27.45" customHeight="1" x14ac:dyDescent="0.25">
      <c r="A9" s="26" t="s">
        <v>13</v>
      </c>
      <c r="B9" s="166" t="s">
        <v>40</v>
      </c>
      <c r="C9" s="167"/>
      <c r="D9" s="167"/>
      <c r="E9" s="167"/>
      <c r="F9" s="167"/>
      <c r="G9" s="167"/>
      <c r="I9" s="8"/>
      <c r="J9" s="9"/>
      <c r="K9" s="9"/>
      <c r="L9" s="9"/>
      <c r="M9" s="9"/>
      <c r="N9" s="9"/>
      <c r="O9" s="9"/>
    </row>
    <row r="10" spans="1:20" ht="27.45" customHeight="1" x14ac:dyDescent="0.25">
      <c r="A10" s="32" t="s">
        <v>14</v>
      </c>
      <c r="B10" s="168" t="s">
        <v>47</v>
      </c>
      <c r="C10" s="169"/>
      <c r="D10" s="169"/>
      <c r="E10" s="169"/>
      <c r="F10" s="169"/>
      <c r="G10" s="169"/>
      <c r="I10" s="10"/>
      <c r="J10" s="10"/>
      <c r="K10" s="10"/>
      <c r="L10" s="10"/>
      <c r="M10" s="10"/>
      <c r="N10" s="10"/>
      <c r="O10" s="9"/>
    </row>
    <row r="11" spans="1:20" ht="58.05" customHeight="1" x14ac:dyDescent="0.25">
      <c r="A11" s="33" t="s">
        <v>29</v>
      </c>
      <c r="B11" s="34">
        <v>0.05</v>
      </c>
      <c r="C11" s="158" t="s">
        <v>25</v>
      </c>
      <c r="D11" s="158"/>
      <c r="E11" s="159" t="s">
        <v>42</v>
      </c>
      <c r="F11" s="160"/>
      <c r="G11" s="161"/>
      <c r="I11" s="10"/>
      <c r="J11" s="10"/>
      <c r="K11" s="10"/>
      <c r="L11" s="10"/>
      <c r="M11" s="10"/>
      <c r="N11" s="10"/>
      <c r="O11" s="9"/>
    </row>
    <row r="12" spans="1:20" ht="58.05" customHeight="1" x14ac:dyDescent="0.25">
      <c r="A12" s="33" t="s">
        <v>41</v>
      </c>
      <c r="B12" s="34">
        <v>0.55000000000000004</v>
      </c>
      <c r="C12" s="158" t="s">
        <v>26</v>
      </c>
      <c r="D12" s="158"/>
      <c r="E12" s="162" t="s">
        <v>43</v>
      </c>
      <c r="F12" s="160"/>
      <c r="G12" s="161"/>
    </row>
    <row r="13" spans="1:20" ht="58.05" customHeight="1" x14ac:dyDescent="0.25">
      <c r="A13" s="33" t="s">
        <v>31</v>
      </c>
      <c r="B13" s="34">
        <v>0.55000000000000004</v>
      </c>
      <c r="C13" s="158" t="s">
        <v>27</v>
      </c>
      <c r="D13" s="158"/>
      <c r="E13" s="163" t="s">
        <v>45</v>
      </c>
      <c r="F13" s="160"/>
      <c r="G13" s="161"/>
    </row>
    <row r="14" spans="1:20" ht="58.05" customHeight="1" x14ac:dyDescent="0.25">
      <c r="A14" s="33" t="s">
        <v>32</v>
      </c>
      <c r="B14" s="34">
        <v>0.05</v>
      </c>
      <c r="C14" s="158" t="s">
        <v>46</v>
      </c>
      <c r="D14" s="158"/>
      <c r="E14" s="162" t="s">
        <v>44</v>
      </c>
      <c r="F14" s="160"/>
      <c r="G14" s="161"/>
    </row>
  </sheetData>
  <mergeCells count="17">
    <mergeCell ref="M2:N2"/>
    <mergeCell ref="K2:L2"/>
    <mergeCell ref="O2:P2"/>
    <mergeCell ref="Q2:R2"/>
    <mergeCell ref="C11:D11"/>
    <mergeCell ref="F7:G7"/>
    <mergeCell ref="B9:G9"/>
    <mergeCell ref="B10:G10"/>
    <mergeCell ref="A1:G2"/>
    <mergeCell ref="I2:J2"/>
    <mergeCell ref="C14:D14"/>
    <mergeCell ref="E11:G11"/>
    <mergeCell ref="E12:G12"/>
    <mergeCell ref="E13:G13"/>
    <mergeCell ref="E14:G14"/>
    <mergeCell ref="C12:D12"/>
    <mergeCell ref="C13:D13"/>
  </mergeCells>
  <phoneticPr fontId="11" type="noConversion"/>
  <pageMargins left="0.33" right="0.23" top="0.35433070866141736" bottom="0.65" header="0.35433070866141736" footer="0.31"/>
  <pageSetup paperSize="9" scale="76" orientation="portrait"/>
  <headerFooter alignWithMargins="0">
    <oddHeader>&amp;R&amp;A</oddHeader>
    <oddFooter>&amp;R&amp;8Version &amp;D / &amp;Z&amp;F</oddFooter>
  </headerFooter>
  <rowBreaks count="1" manualBreakCount="1">
    <brk id="36" max="5" man="1"/>
  </row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FORMULAR-EFASSUNG</vt:lpstr>
      <vt:lpstr>FORMULAR-FRENCH</vt:lpstr>
      <vt:lpstr>FORMULAR-ITALIANO</vt:lpstr>
      <vt:lpstr>5er Regel</vt:lpstr>
      <vt:lpstr>Regola del 5</vt:lpstr>
      <vt:lpstr>Beispiel</vt:lpstr>
      <vt:lpstr>'5er Regel'!Druckbereich</vt:lpstr>
      <vt:lpstr>Beispiel!Druckbereich</vt:lpstr>
      <vt:lpstr>'FORMULAR-EFASSUNG'!Druckbereich</vt:lpstr>
      <vt:lpstr>'FORMULAR-FRENCH'!Druckbereich</vt:lpstr>
      <vt:lpstr>'FORMULAR-ITALIANO'!Druckbereich</vt:lpstr>
      <vt:lpstr>'Regola del 5'!Druckbereich</vt:lpstr>
    </vt:vector>
  </TitlesOfParts>
  <Company>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grf</dc:creator>
  <cp:lastModifiedBy>Celio Daniele</cp:lastModifiedBy>
  <cp:lastPrinted>2015-10-09T12:46:40Z</cp:lastPrinted>
  <dcterms:created xsi:type="dcterms:W3CDTF">2006-08-11T11:12:23Z</dcterms:created>
  <dcterms:modified xsi:type="dcterms:W3CDTF">2016-02-26T14:53:20Z</dcterms:modified>
</cp:coreProperties>
</file>